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495" windowHeight="9930"/>
  </bookViews>
  <sheets>
    <sheet name="Sheet1" sheetId="1" r:id="rId1"/>
  </sheets>
  <definedNames>
    <definedName name="_xlnm._FilterDatabase" localSheetId="0" hidden="1">Sheet1!$A$3:$J$63</definedName>
    <definedName name="_xlnm.Print_Titles" localSheetId="0">Sheet1!$3:$3</definedName>
  </definedNames>
  <calcPr calcId="144525" fullCalcOnLoad="1"/>
</workbook>
</file>

<file path=xl/calcChain.xml><?xml version="1.0" encoding="utf-8"?>
<calcChain xmlns="http://schemas.openxmlformats.org/spreadsheetml/2006/main">
  <c r="D63" i="1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<sst xmlns="http://schemas.openxmlformats.org/spreadsheetml/2006/main" count="189" uniqueCount="153">
  <si>
    <t>附件1</t>
  </si>
  <si>
    <t>遴选报名情况汇总表（截至9月23日）</t>
  </si>
  <si>
    <t>招录部门</t>
  </si>
  <si>
    <t>职位名称</t>
  </si>
  <si>
    <t>职位代码</t>
  </si>
  <si>
    <t>遴选人数</t>
  </si>
  <si>
    <t>报考人数</t>
  </si>
  <si>
    <t>确认人数</t>
  </si>
  <si>
    <t>审核通过人数</t>
  </si>
  <si>
    <t>审核未通过人数</t>
  </si>
  <si>
    <t>缴费人数</t>
  </si>
  <si>
    <t>比例</t>
  </si>
  <si>
    <t>自治区党委政法委</t>
  </si>
  <si>
    <t>机关内设部门主任科员及以下（一）</t>
  </si>
  <si>
    <t>001001</t>
  </si>
  <si>
    <t>机关内设部门主任科员及以下（二）</t>
  </si>
  <si>
    <t>001002</t>
  </si>
  <si>
    <t>自治区党委政研室</t>
  </si>
  <si>
    <t>内设处室主任科员及以下</t>
  </si>
  <si>
    <t>002001</t>
  </si>
  <si>
    <t>自治区防范和处理邪教问题领导小组办公室</t>
  </si>
  <si>
    <t>综合处综合秘书</t>
  </si>
  <si>
    <t>003001</t>
  </si>
  <si>
    <t>自治区国家保密局</t>
  </si>
  <si>
    <t>机关处室科员</t>
  </si>
  <si>
    <t>004001</t>
  </si>
  <si>
    <t>自治区党委老干部局</t>
  </si>
  <si>
    <t>宁夏老干部活动中心主任科员及以下</t>
  </si>
  <si>
    <t>005001</t>
  </si>
  <si>
    <t>自治区党校</t>
  </si>
  <si>
    <t>办公室主任科员及以下</t>
  </si>
  <si>
    <t>006001</t>
  </si>
  <si>
    <t>人事处主任科员及以下</t>
  </si>
  <si>
    <t>006002</t>
  </si>
  <si>
    <t>自治区档案局</t>
  </si>
  <si>
    <t>办公室文秘</t>
  </si>
  <si>
    <t>007001</t>
  </si>
  <si>
    <t>自治区人大常委会</t>
  </si>
  <si>
    <t>办公厅主任科员及以下</t>
  </si>
  <si>
    <t>008001</t>
  </si>
  <si>
    <t>民革宁夏区委会</t>
  </si>
  <si>
    <t>办公室秘书</t>
  </si>
  <si>
    <t>009001</t>
  </si>
  <si>
    <t>自治区发展和改革委员会</t>
  </si>
  <si>
    <t>机关处室主任科员及以下</t>
  </si>
  <si>
    <t>010001</t>
  </si>
  <si>
    <t>自治区经济和信息化委员会</t>
  </si>
  <si>
    <t>化工处科员</t>
  </si>
  <si>
    <t>011001</t>
  </si>
  <si>
    <t>自治区节能监察中心科员</t>
  </si>
  <si>
    <t>011002</t>
  </si>
  <si>
    <t>自治区科技厅</t>
  </si>
  <si>
    <t>工业科技处项目管理</t>
  </si>
  <si>
    <t>012001</t>
  </si>
  <si>
    <t>发展计划处工业项目管理</t>
  </si>
  <si>
    <t>012002</t>
  </si>
  <si>
    <t>发展计划处农业项目管理</t>
  </si>
  <si>
    <t>012003</t>
  </si>
  <si>
    <t>012004</t>
  </si>
  <si>
    <t>人事处工资和档案管理</t>
  </si>
  <si>
    <t>012005</t>
  </si>
  <si>
    <t>自治区民族事务委员会</t>
  </si>
  <si>
    <t>机关处室文秘</t>
  </si>
  <si>
    <t>013001</t>
  </si>
  <si>
    <t>自治区公安厅</t>
  </si>
  <si>
    <t>014001</t>
  </si>
  <si>
    <t>审计处警员</t>
  </si>
  <si>
    <t>014002</t>
  </si>
  <si>
    <t>一处侦查</t>
  </si>
  <si>
    <t>014003</t>
  </si>
  <si>
    <t>一处信息化建设</t>
  </si>
  <si>
    <t>014004</t>
  </si>
  <si>
    <t>三处安保管理</t>
  </si>
  <si>
    <t>014005</t>
  </si>
  <si>
    <t>三处公安管理</t>
  </si>
  <si>
    <t>014006</t>
  </si>
  <si>
    <t>科技信息化局警员</t>
  </si>
  <si>
    <t>014007</t>
  </si>
  <si>
    <t>高速公路交警支队警员</t>
  </si>
  <si>
    <t>014008</t>
  </si>
  <si>
    <t>014009</t>
  </si>
  <si>
    <t>自治区商务厅</t>
  </si>
  <si>
    <t>厅机关主任科员及以下</t>
  </si>
  <si>
    <t>015001</t>
  </si>
  <si>
    <t>自治区司法厅</t>
  </si>
  <si>
    <t>016001</t>
  </si>
  <si>
    <t>计划财务装备处会计</t>
  </si>
  <si>
    <t>016002</t>
  </si>
  <si>
    <t>自治区人力资源和社会保障厅</t>
  </si>
  <si>
    <t>017001</t>
  </si>
  <si>
    <t>自治区社会保险事业管理局主任科员及以下</t>
  </si>
  <si>
    <t>017002</t>
  </si>
  <si>
    <t>自治区交通运输厅</t>
  </si>
  <si>
    <t>财务审计处会计</t>
  </si>
  <si>
    <t>018001</t>
  </si>
  <si>
    <t>宁夏交通工会文秘</t>
  </si>
  <si>
    <t>018002</t>
  </si>
  <si>
    <t>自治区卫生和计划生育委员会</t>
  </si>
  <si>
    <t>医改处、疾病预防控制处主任科员及以下</t>
  </si>
  <si>
    <t>019001</t>
  </si>
  <si>
    <t>自治区外事办公室</t>
  </si>
  <si>
    <t>020001</t>
  </si>
  <si>
    <t>宁夏人民对外友好协会办公室</t>
  </si>
  <si>
    <t>021001</t>
  </si>
  <si>
    <t>自治区财政厅</t>
  </si>
  <si>
    <t>机关处室综合管理</t>
  </si>
  <si>
    <t>022001</t>
  </si>
  <si>
    <t>国库支付中心综合管理</t>
  </si>
  <si>
    <t>022002</t>
  </si>
  <si>
    <t>自治区质量技术监督局</t>
  </si>
  <si>
    <t>质量管理处综合</t>
  </si>
  <si>
    <t>023001</t>
  </si>
  <si>
    <t>自治区安全生产监督管理局</t>
  </si>
  <si>
    <t>自治区安全生产应急救援指挥中心工作人员</t>
  </si>
  <si>
    <t>024001</t>
  </si>
  <si>
    <t>自治区统计局</t>
  </si>
  <si>
    <t>自治区统计普查中心统计</t>
  </si>
  <si>
    <t>025001</t>
  </si>
  <si>
    <t>自治区社会经济调查队统计</t>
  </si>
  <si>
    <t>025002</t>
  </si>
  <si>
    <t>机关处室统计</t>
  </si>
  <si>
    <t>025003</t>
  </si>
  <si>
    <t>自治区旅游发展委员会</t>
  </si>
  <si>
    <t>办公室科员</t>
  </si>
  <si>
    <t>026001</t>
  </si>
  <si>
    <t>自治区扶贫开发办公室（移民局）</t>
  </si>
  <si>
    <t>机关处室工作人员</t>
  </si>
  <si>
    <t>027001</t>
  </si>
  <si>
    <t>027002</t>
  </si>
  <si>
    <t>027003</t>
  </si>
  <si>
    <t>自治区供销合作社联合会</t>
  </si>
  <si>
    <t>办公室文秘兼网络管理</t>
  </si>
  <si>
    <t>028001</t>
  </si>
  <si>
    <t>自治区人民防空办公室</t>
  </si>
  <si>
    <t>自治区人防指挥信息保障中心科员</t>
  </si>
  <si>
    <t>029001</t>
  </si>
  <si>
    <t>自治区宁东基地管委会</t>
  </si>
  <si>
    <t>规划建设土地局规划管理</t>
  </si>
  <si>
    <t>030001</t>
  </si>
  <si>
    <t>财政审计局财政管理</t>
  </si>
  <si>
    <t>030002</t>
  </si>
  <si>
    <t>财政审计局审计业务</t>
  </si>
  <si>
    <t>030003</t>
  </si>
  <si>
    <t>自治区总工会</t>
  </si>
  <si>
    <t>机关部室文秘</t>
  </si>
  <si>
    <t>031001</t>
  </si>
  <si>
    <t>自治区妇女联合会</t>
  </si>
  <si>
    <t>机关处室干事（一）</t>
  </si>
  <si>
    <t>032001</t>
  </si>
  <si>
    <t>机关处室干事（二）</t>
  </si>
  <si>
    <t>032002</t>
  </si>
  <si>
    <t>机关处室干事（三）</t>
  </si>
  <si>
    <t>032003</t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</si>
</sst>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0"/>
      <name val="Arial Unicode MS"/>
      <family val="2"/>
    </font>
    <font>
      <b/>
      <sz val="10"/>
      <name val="宋体"/>
      <charset val="134"/>
    </font>
    <font>
      <sz val="10"/>
      <name val="Arial Unicode MS"/>
      <family val="2"/>
    </font>
    <font>
      <b/>
      <sz val="11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>
      <alignment vertical="center"/>
    </xf>
    <xf numFmtId="0" fontId="2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>
      <selection activeCell="A2" sqref="A2:J2"/>
    </sheetView>
  </sheetViews>
  <sheetFormatPr defaultRowHeight="14.25"/>
  <cols>
    <col min="1" max="1" width="32.25" style="1" customWidth="1"/>
    <col min="2" max="2" width="26.75" style="1" customWidth="1"/>
    <col min="3" max="9" width="7.875" style="1" customWidth="1"/>
    <col min="10" max="10" width="7.875" style="2" customWidth="1"/>
    <col min="11" max="16384" width="9" style="1"/>
  </cols>
  <sheetData>
    <row r="1" spans="1:10" ht="21" customHeight="1">
      <c r="A1" s="1" t="s">
        <v>0</v>
      </c>
    </row>
    <row r="2" spans="1:10" ht="27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5.5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7" t="s">
        <v>11</v>
      </c>
    </row>
    <row r="4" spans="1:10">
      <c r="A4" s="5" t="s">
        <v>12</v>
      </c>
      <c r="B4" s="5" t="s">
        <v>13</v>
      </c>
      <c r="C4" s="6" t="s">
        <v>14</v>
      </c>
      <c r="D4" s="5">
        <v>2</v>
      </c>
      <c r="E4" s="5">
        <v>59</v>
      </c>
      <c r="F4" s="5">
        <v>53</v>
      </c>
      <c r="G4" s="5">
        <v>53</v>
      </c>
      <c r="H4" s="5">
        <v>6</v>
      </c>
      <c r="I4" s="5">
        <v>48</v>
      </c>
      <c r="J4" s="8">
        <f t="shared" ref="J4:J62" si="0">I4/D4</f>
        <v>24</v>
      </c>
    </row>
    <row r="5" spans="1:10">
      <c r="A5" s="5" t="s">
        <v>12</v>
      </c>
      <c r="B5" s="5" t="s">
        <v>15</v>
      </c>
      <c r="C5" s="6" t="s">
        <v>16</v>
      </c>
      <c r="D5" s="5">
        <v>2</v>
      </c>
      <c r="E5" s="5">
        <v>53</v>
      </c>
      <c r="F5" s="5">
        <v>50</v>
      </c>
      <c r="G5" s="5">
        <v>50</v>
      </c>
      <c r="H5" s="5">
        <v>3</v>
      </c>
      <c r="I5" s="5">
        <v>46</v>
      </c>
      <c r="J5" s="8">
        <f t="shared" si="0"/>
        <v>23</v>
      </c>
    </row>
    <row r="6" spans="1:10">
      <c r="A6" s="5" t="s">
        <v>17</v>
      </c>
      <c r="B6" s="5" t="s">
        <v>18</v>
      </c>
      <c r="C6" s="6" t="s">
        <v>19</v>
      </c>
      <c r="D6" s="5">
        <v>1</v>
      </c>
      <c r="E6" s="5">
        <v>18</v>
      </c>
      <c r="F6" s="5">
        <v>17</v>
      </c>
      <c r="G6" s="5">
        <v>17</v>
      </c>
      <c r="H6" s="5">
        <v>1</v>
      </c>
      <c r="I6" s="5">
        <v>14</v>
      </c>
      <c r="J6" s="8">
        <f t="shared" si="0"/>
        <v>14</v>
      </c>
    </row>
    <row r="7" spans="1:10">
      <c r="A7" s="5" t="s">
        <v>20</v>
      </c>
      <c r="B7" s="5" t="s">
        <v>21</v>
      </c>
      <c r="C7" s="6" t="s">
        <v>22</v>
      </c>
      <c r="D7" s="5">
        <v>1</v>
      </c>
      <c r="E7" s="5">
        <v>19</v>
      </c>
      <c r="F7" s="5">
        <v>18</v>
      </c>
      <c r="G7" s="5">
        <v>18</v>
      </c>
      <c r="H7" s="5">
        <v>1</v>
      </c>
      <c r="I7" s="5">
        <v>17</v>
      </c>
      <c r="J7" s="8">
        <f t="shared" si="0"/>
        <v>17</v>
      </c>
    </row>
    <row r="8" spans="1:10">
      <c r="A8" s="5" t="s">
        <v>23</v>
      </c>
      <c r="B8" s="5" t="s">
        <v>24</v>
      </c>
      <c r="C8" s="6" t="s">
        <v>25</v>
      </c>
      <c r="D8" s="5">
        <v>1</v>
      </c>
      <c r="E8" s="5">
        <v>4</v>
      </c>
      <c r="F8" s="5">
        <v>2</v>
      </c>
      <c r="G8" s="5">
        <v>2</v>
      </c>
      <c r="H8" s="5">
        <v>2</v>
      </c>
      <c r="I8" s="5">
        <v>2</v>
      </c>
      <c r="J8" s="8">
        <f t="shared" si="0"/>
        <v>2</v>
      </c>
    </row>
    <row r="9" spans="1:10">
      <c r="A9" s="5" t="s">
        <v>26</v>
      </c>
      <c r="B9" s="5" t="s">
        <v>27</v>
      </c>
      <c r="C9" s="6" t="s">
        <v>28</v>
      </c>
      <c r="D9" s="5">
        <v>1</v>
      </c>
      <c r="E9" s="5">
        <v>5</v>
      </c>
      <c r="F9" s="5">
        <v>3</v>
      </c>
      <c r="G9" s="5">
        <v>3</v>
      </c>
      <c r="H9" s="5">
        <v>2</v>
      </c>
      <c r="I9" s="5">
        <v>3</v>
      </c>
      <c r="J9" s="8">
        <f t="shared" si="0"/>
        <v>3</v>
      </c>
    </row>
    <row r="10" spans="1:10">
      <c r="A10" s="5" t="s">
        <v>29</v>
      </c>
      <c r="B10" s="5" t="s">
        <v>30</v>
      </c>
      <c r="C10" s="6" t="s">
        <v>31</v>
      </c>
      <c r="D10" s="5">
        <v>1</v>
      </c>
      <c r="E10" s="5">
        <v>40</v>
      </c>
      <c r="F10" s="5">
        <v>28</v>
      </c>
      <c r="G10" s="5">
        <v>28</v>
      </c>
      <c r="H10" s="5">
        <v>11</v>
      </c>
      <c r="I10" s="5">
        <v>26</v>
      </c>
      <c r="J10" s="8">
        <f t="shared" si="0"/>
        <v>26</v>
      </c>
    </row>
    <row r="11" spans="1:10">
      <c r="A11" s="5" t="s">
        <v>29</v>
      </c>
      <c r="B11" s="5" t="s">
        <v>32</v>
      </c>
      <c r="C11" s="6" t="s">
        <v>33</v>
      </c>
      <c r="D11" s="5">
        <v>1</v>
      </c>
      <c r="E11" s="5">
        <v>34</v>
      </c>
      <c r="F11" s="5">
        <v>23</v>
      </c>
      <c r="G11" s="5">
        <v>23</v>
      </c>
      <c r="H11" s="5">
        <v>11</v>
      </c>
      <c r="I11" s="5">
        <v>22</v>
      </c>
      <c r="J11" s="8">
        <f t="shared" si="0"/>
        <v>22</v>
      </c>
    </row>
    <row r="12" spans="1:10">
      <c r="A12" s="5" t="s">
        <v>34</v>
      </c>
      <c r="B12" s="5" t="s">
        <v>35</v>
      </c>
      <c r="C12" s="6" t="s">
        <v>36</v>
      </c>
      <c r="D12" s="5">
        <v>1</v>
      </c>
      <c r="E12" s="5">
        <v>17</v>
      </c>
      <c r="F12" s="5">
        <v>13</v>
      </c>
      <c r="G12" s="5">
        <v>13</v>
      </c>
      <c r="H12" s="5">
        <v>3</v>
      </c>
      <c r="I12" s="5">
        <v>13</v>
      </c>
      <c r="J12" s="8">
        <f t="shared" si="0"/>
        <v>13</v>
      </c>
    </row>
    <row r="13" spans="1:10">
      <c r="A13" s="5" t="s">
        <v>37</v>
      </c>
      <c r="B13" s="5" t="s">
        <v>38</v>
      </c>
      <c r="C13" s="6" t="s">
        <v>39</v>
      </c>
      <c r="D13" s="5">
        <v>1</v>
      </c>
      <c r="E13" s="5">
        <v>43</v>
      </c>
      <c r="F13" s="5">
        <v>42</v>
      </c>
      <c r="G13" s="5">
        <v>42</v>
      </c>
      <c r="H13" s="5">
        <v>1</v>
      </c>
      <c r="I13" s="5">
        <v>40</v>
      </c>
      <c r="J13" s="8">
        <f t="shared" si="0"/>
        <v>40</v>
      </c>
    </row>
    <row r="14" spans="1:10">
      <c r="A14" s="5" t="s">
        <v>40</v>
      </c>
      <c r="B14" s="5" t="s">
        <v>41</v>
      </c>
      <c r="C14" s="6" t="s">
        <v>42</v>
      </c>
      <c r="D14" s="5">
        <v>1</v>
      </c>
      <c r="E14" s="5">
        <v>20</v>
      </c>
      <c r="F14" s="5">
        <v>16</v>
      </c>
      <c r="G14" s="5">
        <v>16</v>
      </c>
      <c r="H14" s="5">
        <v>4</v>
      </c>
      <c r="I14" s="5">
        <v>15</v>
      </c>
      <c r="J14" s="8">
        <f t="shared" si="0"/>
        <v>15</v>
      </c>
    </row>
    <row r="15" spans="1:10">
      <c r="A15" s="5" t="s">
        <v>43</v>
      </c>
      <c r="B15" s="5" t="s">
        <v>44</v>
      </c>
      <c r="C15" s="6" t="s">
        <v>45</v>
      </c>
      <c r="D15" s="5">
        <v>5</v>
      </c>
      <c r="E15" s="5">
        <v>20</v>
      </c>
      <c r="F15" s="5">
        <v>7</v>
      </c>
      <c r="G15" s="5">
        <v>7</v>
      </c>
      <c r="H15" s="5">
        <v>13</v>
      </c>
      <c r="I15" s="5">
        <v>7</v>
      </c>
      <c r="J15" s="8">
        <f t="shared" si="0"/>
        <v>1.4</v>
      </c>
    </row>
    <row r="16" spans="1:10">
      <c r="A16" s="5" t="s">
        <v>46</v>
      </c>
      <c r="B16" s="5" t="s">
        <v>47</v>
      </c>
      <c r="C16" s="6" t="s">
        <v>48</v>
      </c>
      <c r="D16" s="5">
        <v>1</v>
      </c>
      <c r="E16" s="5">
        <v>11</v>
      </c>
      <c r="F16" s="5">
        <v>10</v>
      </c>
      <c r="G16" s="5">
        <v>10</v>
      </c>
      <c r="H16" s="5">
        <v>1</v>
      </c>
      <c r="I16" s="5">
        <v>10</v>
      </c>
      <c r="J16" s="8">
        <f t="shared" si="0"/>
        <v>10</v>
      </c>
    </row>
    <row r="17" spans="1:10">
      <c r="A17" s="5" t="s">
        <v>46</v>
      </c>
      <c r="B17" s="5" t="s">
        <v>49</v>
      </c>
      <c r="C17" s="6" t="s">
        <v>50</v>
      </c>
      <c r="D17" s="5">
        <v>1</v>
      </c>
      <c r="E17" s="5">
        <v>4</v>
      </c>
      <c r="F17" s="5">
        <v>2</v>
      </c>
      <c r="G17" s="5">
        <v>2</v>
      </c>
      <c r="H17" s="5">
        <v>2</v>
      </c>
      <c r="I17" s="5">
        <v>2</v>
      </c>
      <c r="J17" s="8">
        <f t="shared" si="0"/>
        <v>2</v>
      </c>
    </row>
    <row r="18" spans="1:10">
      <c r="A18" s="5" t="s">
        <v>51</v>
      </c>
      <c r="B18" s="5" t="s">
        <v>52</v>
      </c>
      <c r="C18" s="6" t="s">
        <v>53</v>
      </c>
      <c r="D18" s="5">
        <v>1</v>
      </c>
      <c r="E18" s="5">
        <v>19</v>
      </c>
      <c r="F18" s="5">
        <v>16</v>
      </c>
      <c r="G18" s="5">
        <v>16</v>
      </c>
      <c r="H18" s="5">
        <v>3</v>
      </c>
      <c r="I18" s="5">
        <v>15</v>
      </c>
      <c r="J18" s="8">
        <f t="shared" si="0"/>
        <v>15</v>
      </c>
    </row>
    <row r="19" spans="1:10">
      <c r="A19" s="5" t="s">
        <v>51</v>
      </c>
      <c r="B19" s="5" t="s">
        <v>54</v>
      </c>
      <c r="C19" s="6" t="s">
        <v>55</v>
      </c>
      <c r="D19" s="5">
        <v>1</v>
      </c>
      <c r="E19" s="5">
        <v>11</v>
      </c>
      <c r="F19" s="5">
        <v>8</v>
      </c>
      <c r="G19" s="5">
        <v>8</v>
      </c>
      <c r="H19" s="5">
        <v>3</v>
      </c>
      <c r="I19" s="5">
        <v>8</v>
      </c>
      <c r="J19" s="8">
        <f t="shared" si="0"/>
        <v>8</v>
      </c>
    </row>
    <row r="20" spans="1:10">
      <c r="A20" s="5" t="s">
        <v>51</v>
      </c>
      <c r="B20" s="5" t="s">
        <v>56</v>
      </c>
      <c r="C20" s="6" t="s">
        <v>57</v>
      </c>
      <c r="D20" s="5">
        <v>1</v>
      </c>
      <c r="E20" s="5">
        <v>30</v>
      </c>
      <c r="F20" s="5">
        <v>20</v>
      </c>
      <c r="G20" s="5">
        <v>20</v>
      </c>
      <c r="H20" s="5">
        <v>10</v>
      </c>
      <c r="I20" s="5">
        <v>19</v>
      </c>
      <c r="J20" s="8">
        <f t="shared" si="0"/>
        <v>19</v>
      </c>
    </row>
    <row r="21" spans="1:10">
      <c r="A21" s="5" t="s">
        <v>51</v>
      </c>
      <c r="B21" s="5" t="s">
        <v>35</v>
      </c>
      <c r="C21" s="6" t="s">
        <v>58</v>
      </c>
      <c r="D21" s="5">
        <v>1</v>
      </c>
      <c r="E21" s="5">
        <v>28</v>
      </c>
      <c r="F21" s="5">
        <v>21</v>
      </c>
      <c r="G21" s="5">
        <v>21</v>
      </c>
      <c r="H21" s="5">
        <v>7</v>
      </c>
      <c r="I21" s="5">
        <v>21</v>
      </c>
      <c r="J21" s="8">
        <f t="shared" si="0"/>
        <v>21</v>
      </c>
    </row>
    <row r="22" spans="1:10">
      <c r="A22" s="5" t="s">
        <v>51</v>
      </c>
      <c r="B22" s="5" t="s">
        <v>59</v>
      </c>
      <c r="C22" s="6" t="s">
        <v>60</v>
      </c>
      <c r="D22" s="5">
        <v>1</v>
      </c>
      <c r="E22" s="5">
        <v>8</v>
      </c>
      <c r="F22" s="5">
        <v>6</v>
      </c>
      <c r="G22" s="5">
        <v>6</v>
      </c>
      <c r="H22" s="5">
        <v>2</v>
      </c>
      <c r="I22" s="5">
        <v>6</v>
      </c>
      <c r="J22" s="8">
        <f t="shared" si="0"/>
        <v>6</v>
      </c>
    </row>
    <row r="23" spans="1:10">
      <c r="A23" s="5" t="s">
        <v>61</v>
      </c>
      <c r="B23" s="5" t="s">
        <v>62</v>
      </c>
      <c r="C23" s="6" t="s">
        <v>63</v>
      </c>
      <c r="D23" s="5">
        <v>2</v>
      </c>
      <c r="E23" s="5">
        <v>92</v>
      </c>
      <c r="F23" s="5">
        <v>83</v>
      </c>
      <c r="G23" s="5">
        <v>83</v>
      </c>
      <c r="H23" s="5">
        <v>9</v>
      </c>
      <c r="I23" s="5">
        <v>77</v>
      </c>
      <c r="J23" s="8">
        <f t="shared" si="0"/>
        <v>38.5</v>
      </c>
    </row>
    <row r="24" spans="1:10">
      <c r="A24" s="5" t="s">
        <v>64</v>
      </c>
      <c r="B24" s="5" t="s">
        <v>62</v>
      </c>
      <c r="C24" s="6" t="s">
        <v>65</v>
      </c>
      <c r="D24" s="5">
        <v>5</v>
      </c>
      <c r="E24" s="5">
        <v>16</v>
      </c>
      <c r="F24" s="5">
        <v>15</v>
      </c>
      <c r="G24" s="5">
        <v>15</v>
      </c>
      <c r="H24" s="5">
        <v>1</v>
      </c>
      <c r="I24" s="5">
        <v>15</v>
      </c>
      <c r="J24" s="8">
        <f t="shared" si="0"/>
        <v>3</v>
      </c>
    </row>
    <row r="25" spans="1:10">
      <c r="A25" s="5" t="s">
        <v>64</v>
      </c>
      <c r="B25" s="5" t="s">
        <v>66</v>
      </c>
      <c r="C25" s="6" t="s">
        <v>67</v>
      </c>
      <c r="D25" s="5">
        <v>1</v>
      </c>
      <c r="E25" s="5">
        <v>3</v>
      </c>
      <c r="F25" s="5">
        <v>1</v>
      </c>
      <c r="G25" s="5">
        <v>1</v>
      </c>
      <c r="H25" s="5">
        <v>2</v>
      </c>
      <c r="I25" s="5">
        <v>1</v>
      </c>
      <c r="J25" s="8">
        <f t="shared" si="0"/>
        <v>1</v>
      </c>
    </row>
    <row r="26" spans="1:10">
      <c r="A26" s="5" t="s">
        <v>64</v>
      </c>
      <c r="B26" s="5" t="s">
        <v>68</v>
      </c>
      <c r="C26" s="6" t="s">
        <v>69</v>
      </c>
      <c r="D26" s="5">
        <v>1</v>
      </c>
      <c r="E26" s="5">
        <v>19</v>
      </c>
      <c r="F26" s="5">
        <v>15</v>
      </c>
      <c r="G26" s="5">
        <v>15</v>
      </c>
      <c r="H26" s="5">
        <v>3</v>
      </c>
      <c r="I26" s="5">
        <v>14</v>
      </c>
      <c r="J26" s="8">
        <f t="shared" si="0"/>
        <v>14</v>
      </c>
    </row>
    <row r="27" spans="1:10">
      <c r="A27" s="5" t="s">
        <v>64</v>
      </c>
      <c r="B27" s="5" t="s">
        <v>70</v>
      </c>
      <c r="C27" s="6" t="s">
        <v>71</v>
      </c>
      <c r="D27" s="5">
        <v>1</v>
      </c>
      <c r="E27" s="5">
        <v>5</v>
      </c>
      <c r="F27" s="5">
        <v>5</v>
      </c>
      <c r="G27" s="5">
        <v>5</v>
      </c>
      <c r="H27" s="5">
        <v>0</v>
      </c>
      <c r="I27" s="5">
        <v>5</v>
      </c>
      <c r="J27" s="8">
        <f t="shared" si="0"/>
        <v>5</v>
      </c>
    </row>
    <row r="28" spans="1:10">
      <c r="A28" s="5" t="s">
        <v>64</v>
      </c>
      <c r="B28" s="5" t="s">
        <v>72</v>
      </c>
      <c r="C28" s="6" t="s">
        <v>73</v>
      </c>
      <c r="D28" s="5">
        <v>1</v>
      </c>
      <c r="E28" s="5">
        <v>18</v>
      </c>
      <c r="F28" s="5">
        <v>15</v>
      </c>
      <c r="G28" s="5">
        <v>15</v>
      </c>
      <c r="H28" s="5">
        <v>3</v>
      </c>
      <c r="I28" s="5">
        <v>14</v>
      </c>
      <c r="J28" s="8">
        <f t="shared" si="0"/>
        <v>14</v>
      </c>
    </row>
    <row r="29" spans="1:10">
      <c r="A29" s="5" t="s">
        <v>64</v>
      </c>
      <c r="B29" s="5" t="s">
        <v>74</v>
      </c>
      <c r="C29" s="6" t="s">
        <v>75</v>
      </c>
      <c r="D29" s="5">
        <v>1</v>
      </c>
      <c r="E29" s="5">
        <v>37</v>
      </c>
      <c r="F29" s="5">
        <v>31</v>
      </c>
      <c r="G29" s="5">
        <v>31</v>
      </c>
      <c r="H29" s="5">
        <v>4</v>
      </c>
      <c r="I29" s="5">
        <v>27</v>
      </c>
      <c r="J29" s="8">
        <f t="shared" si="0"/>
        <v>27</v>
      </c>
    </row>
    <row r="30" spans="1:10">
      <c r="A30" s="5" t="s">
        <v>64</v>
      </c>
      <c r="B30" s="5" t="s">
        <v>76</v>
      </c>
      <c r="C30" s="6" t="s">
        <v>77</v>
      </c>
      <c r="D30" s="5">
        <v>1</v>
      </c>
      <c r="E30" s="5">
        <v>7</v>
      </c>
      <c r="F30" s="5">
        <v>5</v>
      </c>
      <c r="G30" s="5">
        <v>5</v>
      </c>
      <c r="H30" s="5">
        <v>2</v>
      </c>
      <c r="I30" s="5">
        <v>5</v>
      </c>
      <c r="J30" s="8">
        <f t="shared" si="0"/>
        <v>5</v>
      </c>
    </row>
    <row r="31" spans="1:10">
      <c r="A31" s="5" t="s">
        <v>64</v>
      </c>
      <c r="B31" s="5" t="s">
        <v>78</v>
      </c>
      <c r="C31" s="6" t="s">
        <v>79</v>
      </c>
      <c r="D31" s="5">
        <v>6</v>
      </c>
      <c r="E31" s="5">
        <v>19</v>
      </c>
      <c r="F31" s="5">
        <v>17</v>
      </c>
      <c r="G31" s="5">
        <v>17</v>
      </c>
      <c r="H31" s="5">
        <v>2</v>
      </c>
      <c r="I31" s="5">
        <v>14</v>
      </c>
      <c r="J31" s="8">
        <f t="shared" si="0"/>
        <v>2.3333333333333299</v>
      </c>
    </row>
    <row r="32" spans="1:10">
      <c r="A32" s="5" t="s">
        <v>64</v>
      </c>
      <c r="B32" s="5" t="s">
        <v>78</v>
      </c>
      <c r="C32" s="6" t="s">
        <v>80</v>
      </c>
      <c r="D32" s="5">
        <v>2</v>
      </c>
      <c r="E32" s="5">
        <v>10</v>
      </c>
      <c r="F32" s="5">
        <v>9</v>
      </c>
      <c r="G32" s="5">
        <v>9</v>
      </c>
      <c r="H32" s="5">
        <v>1</v>
      </c>
      <c r="I32" s="5">
        <v>8</v>
      </c>
      <c r="J32" s="8">
        <f t="shared" si="0"/>
        <v>4</v>
      </c>
    </row>
    <row r="33" spans="1:10">
      <c r="A33" s="5" t="s">
        <v>81</v>
      </c>
      <c r="B33" s="5" t="s">
        <v>82</v>
      </c>
      <c r="C33" s="6" t="s">
        <v>83</v>
      </c>
      <c r="D33" s="5">
        <v>1</v>
      </c>
      <c r="E33" s="5">
        <v>7</v>
      </c>
      <c r="F33" s="5">
        <v>7</v>
      </c>
      <c r="G33" s="5">
        <v>7</v>
      </c>
      <c r="H33" s="5">
        <v>0</v>
      </c>
      <c r="I33" s="5">
        <v>7</v>
      </c>
      <c r="J33" s="8">
        <f t="shared" si="0"/>
        <v>7</v>
      </c>
    </row>
    <row r="34" spans="1:10">
      <c r="A34" s="5" t="s">
        <v>84</v>
      </c>
      <c r="B34" s="5" t="s">
        <v>24</v>
      </c>
      <c r="C34" s="6" t="s">
        <v>85</v>
      </c>
      <c r="D34" s="5">
        <v>1</v>
      </c>
      <c r="E34" s="5">
        <v>19</v>
      </c>
      <c r="F34" s="5">
        <v>18</v>
      </c>
      <c r="G34" s="5">
        <v>18</v>
      </c>
      <c r="H34" s="5">
        <v>0</v>
      </c>
      <c r="I34" s="5">
        <v>18</v>
      </c>
      <c r="J34" s="8">
        <f t="shared" si="0"/>
        <v>18</v>
      </c>
    </row>
    <row r="35" spans="1:10">
      <c r="A35" s="5" t="s">
        <v>84</v>
      </c>
      <c r="B35" s="5" t="s">
        <v>86</v>
      </c>
      <c r="C35" s="6" t="s">
        <v>87</v>
      </c>
      <c r="D35" s="5">
        <v>1</v>
      </c>
      <c r="E35" s="5">
        <v>15</v>
      </c>
      <c r="F35" s="5">
        <v>12</v>
      </c>
      <c r="G35" s="5">
        <v>12</v>
      </c>
      <c r="H35" s="5">
        <v>3</v>
      </c>
      <c r="I35" s="5">
        <v>11</v>
      </c>
      <c r="J35" s="8">
        <f t="shared" si="0"/>
        <v>11</v>
      </c>
    </row>
    <row r="36" spans="1:10">
      <c r="A36" s="5" t="s">
        <v>88</v>
      </c>
      <c r="B36" s="5" t="s">
        <v>18</v>
      </c>
      <c r="C36" s="6" t="s">
        <v>89</v>
      </c>
      <c r="D36" s="5">
        <v>4</v>
      </c>
      <c r="E36" s="5">
        <v>157</v>
      </c>
      <c r="F36" s="5">
        <v>136</v>
      </c>
      <c r="G36" s="5">
        <v>136</v>
      </c>
      <c r="H36" s="5">
        <v>20</v>
      </c>
      <c r="I36" s="5">
        <v>123</v>
      </c>
      <c r="J36" s="8">
        <f t="shared" si="0"/>
        <v>30.75</v>
      </c>
    </row>
    <row r="37" spans="1:10" ht="25.5">
      <c r="A37" s="5" t="s">
        <v>88</v>
      </c>
      <c r="B37" s="5" t="s">
        <v>90</v>
      </c>
      <c r="C37" s="6" t="s">
        <v>91</v>
      </c>
      <c r="D37" s="5">
        <v>6</v>
      </c>
      <c r="E37" s="5">
        <v>79</v>
      </c>
      <c r="F37" s="5">
        <v>53</v>
      </c>
      <c r="G37" s="5">
        <v>53</v>
      </c>
      <c r="H37" s="5">
        <v>26</v>
      </c>
      <c r="I37" s="5">
        <v>47</v>
      </c>
      <c r="J37" s="8">
        <f t="shared" si="0"/>
        <v>7.8333333333333304</v>
      </c>
    </row>
    <row r="38" spans="1:10">
      <c r="A38" s="5" t="s">
        <v>92</v>
      </c>
      <c r="B38" s="5" t="s">
        <v>93</v>
      </c>
      <c r="C38" s="6" t="s">
        <v>94</v>
      </c>
      <c r="D38" s="5">
        <v>1</v>
      </c>
      <c r="E38" s="5">
        <v>11</v>
      </c>
      <c r="F38" s="5">
        <v>8</v>
      </c>
      <c r="G38" s="5">
        <v>8</v>
      </c>
      <c r="H38" s="5">
        <v>2</v>
      </c>
      <c r="I38" s="5">
        <v>6</v>
      </c>
      <c r="J38" s="8">
        <f t="shared" si="0"/>
        <v>6</v>
      </c>
    </row>
    <row r="39" spans="1:10">
      <c r="A39" s="5" t="s">
        <v>92</v>
      </c>
      <c r="B39" s="5" t="s">
        <v>95</v>
      </c>
      <c r="C39" s="6" t="s">
        <v>96</v>
      </c>
      <c r="D39" s="5">
        <v>1</v>
      </c>
      <c r="E39" s="5">
        <v>11</v>
      </c>
      <c r="F39" s="5">
        <v>6</v>
      </c>
      <c r="G39" s="5">
        <v>6</v>
      </c>
      <c r="H39" s="5">
        <v>5</v>
      </c>
      <c r="I39" s="5">
        <v>6</v>
      </c>
      <c r="J39" s="8">
        <f t="shared" si="0"/>
        <v>6</v>
      </c>
    </row>
    <row r="40" spans="1:10" ht="25.5">
      <c r="A40" s="5" t="s">
        <v>97</v>
      </c>
      <c r="B40" s="5" t="s">
        <v>98</v>
      </c>
      <c r="C40" s="6" t="s">
        <v>99</v>
      </c>
      <c r="D40" s="5">
        <v>2</v>
      </c>
      <c r="E40" s="5">
        <v>32</v>
      </c>
      <c r="F40" s="5">
        <v>23</v>
      </c>
      <c r="G40" s="5">
        <v>23</v>
      </c>
      <c r="H40" s="5">
        <v>9</v>
      </c>
      <c r="I40" s="5">
        <v>23</v>
      </c>
      <c r="J40" s="8">
        <f t="shared" si="0"/>
        <v>11.5</v>
      </c>
    </row>
    <row r="41" spans="1:10">
      <c r="A41" s="5" t="s">
        <v>100</v>
      </c>
      <c r="B41" s="5" t="s">
        <v>24</v>
      </c>
      <c r="C41" s="6" t="s">
        <v>101</v>
      </c>
      <c r="D41" s="5">
        <v>2</v>
      </c>
      <c r="E41" s="5">
        <v>6</v>
      </c>
      <c r="F41" s="5">
        <v>2</v>
      </c>
      <c r="G41" s="5">
        <v>2</v>
      </c>
      <c r="H41" s="5">
        <v>4</v>
      </c>
      <c r="I41" s="5">
        <v>2</v>
      </c>
      <c r="J41" s="8">
        <f t="shared" si="0"/>
        <v>1</v>
      </c>
    </row>
    <row r="42" spans="1:10">
      <c r="A42" s="5" t="s">
        <v>102</v>
      </c>
      <c r="B42" s="5" t="s">
        <v>24</v>
      </c>
      <c r="C42" s="6" t="s">
        <v>103</v>
      </c>
      <c r="D42" s="5">
        <v>1</v>
      </c>
      <c r="E42" s="5">
        <v>3</v>
      </c>
      <c r="F42" s="5">
        <v>2</v>
      </c>
      <c r="G42" s="5">
        <v>2</v>
      </c>
      <c r="H42" s="5">
        <v>1</v>
      </c>
      <c r="I42" s="5">
        <v>0</v>
      </c>
      <c r="J42" s="8">
        <f t="shared" si="0"/>
        <v>0</v>
      </c>
    </row>
    <row r="43" spans="1:10">
      <c r="A43" s="5" t="s">
        <v>104</v>
      </c>
      <c r="B43" s="5" t="s">
        <v>105</v>
      </c>
      <c r="C43" s="6" t="s">
        <v>106</v>
      </c>
      <c r="D43" s="5">
        <v>4</v>
      </c>
      <c r="E43" s="5">
        <v>12</v>
      </c>
      <c r="F43" s="5">
        <v>0</v>
      </c>
      <c r="G43" s="5">
        <v>0</v>
      </c>
      <c r="H43" s="5">
        <v>12</v>
      </c>
      <c r="I43" s="5">
        <v>0</v>
      </c>
      <c r="J43" s="8">
        <f t="shared" si="0"/>
        <v>0</v>
      </c>
    </row>
    <row r="44" spans="1:10">
      <c r="A44" s="5" t="s">
        <v>104</v>
      </c>
      <c r="B44" s="5" t="s">
        <v>107</v>
      </c>
      <c r="C44" s="6" t="s">
        <v>108</v>
      </c>
      <c r="D44" s="5">
        <v>2</v>
      </c>
      <c r="E44" s="5">
        <v>2</v>
      </c>
      <c r="F44" s="5">
        <v>0</v>
      </c>
      <c r="G44" s="5">
        <v>0</v>
      </c>
      <c r="H44" s="5">
        <v>2</v>
      </c>
      <c r="I44" s="5">
        <v>0</v>
      </c>
      <c r="J44" s="8">
        <f t="shared" si="0"/>
        <v>0</v>
      </c>
    </row>
    <row r="45" spans="1:10">
      <c r="A45" s="5" t="s">
        <v>109</v>
      </c>
      <c r="B45" s="5" t="s">
        <v>110</v>
      </c>
      <c r="C45" s="6" t="s">
        <v>111</v>
      </c>
      <c r="D45" s="5">
        <v>1</v>
      </c>
      <c r="E45" s="5">
        <v>49</v>
      </c>
      <c r="F45" s="5">
        <v>40</v>
      </c>
      <c r="G45" s="5">
        <v>40</v>
      </c>
      <c r="H45" s="5">
        <v>8</v>
      </c>
      <c r="I45" s="5">
        <v>34</v>
      </c>
      <c r="J45" s="8">
        <f t="shared" si="0"/>
        <v>34</v>
      </c>
    </row>
    <row r="46" spans="1:10" ht="25.5">
      <c r="A46" s="5" t="s">
        <v>112</v>
      </c>
      <c r="B46" s="5" t="s">
        <v>113</v>
      </c>
      <c r="C46" s="6" t="s">
        <v>114</v>
      </c>
      <c r="D46" s="5">
        <v>1</v>
      </c>
      <c r="E46" s="5">
        <v>7</v>
      </c>
      <c r="F46" s="5">
        <v>2</v>
      </c>
      <c r="G46" s="5">
        <v>2</v>
      </c>
      <c r="H46" s="5">
        <v>4</v>
      </c>
      <c r="I46" s="5">
        <v>2</v>
      </c>
      <c r="J46" s="8">
        <f t="shared" si="0"/>
        <v>2</v>
      </c>
    </row>
    <row r="47" spans="1:10">
      <c r="A47" s="5" t="s">
        <v>115</v>
      </c>
      <c r="B47" s="5" t="s">
        <v>116</v>
      </c>
      <c r="C47" s="6" t="s">
        <v>117</v>
      </c>
      <c r="D47" s="5">
        <v>1</v>
      </c>
      <c r="E47" s="5">
        <v>8</v>
      </c>
      <c r="F47" s="5">
        <v>5</v>
      </c>
      <c r="G47" s="5">
        <v>5</v>
      </c>
      <c r="H47" s="5">
        <v>3</v>
      </c>
      <c r="I47" s="5">
        <v>3</v>
      </c>
      <c r="J47" s="8">
        <f t="shared" si="0"/>
        <v>3</v>
      </c>
    </row>
    <row r="48" spans="1:10">
      <c r="A48" s="5" t="s">
        <v>115</v>
      </c>
      <c r="B48" s="5" t="s">
        <v>118</v>
      </c>
      <c r="C48" s="6" t="s">
        <v>119</v>
      </c>
      <c r="D48" s="5">
        <v>1</v>
      </c>
      <c r="E48" s="5">
        <v>3</v>
      </c>
      <c r="F48" s="5">
        <v>3</v>
      </c>
      <c r="G48" s="5">
        <v>3</v>
      </c>
      <c r="H48" s="5">
        <v>0</v>
      </c>
      <c r="I48" s="5">
        <v>3</v>
      </c>
      <c r="J48" s="8">
        <f t="shared" si="0"/>
        <v>3</v>
      </c>
    </row>
    <row r="49" spans="1:10">
      <c r="A49" s="5" t="s">
        <v>115</v>
      </c>
      <c r="B49" s="5" t="s">
        <v>120</v>
      </c>
      <c r="C49" s="6" t="s">
        <v>121</v>
      </c>
      <c r="D49" s="5">
        <v>1</v>
      </c>
      <c r="E49" s="5">
        <v>6</v>
      </c>
      <c r="F49" s="5">
        <v>4</v>
      </c>
      <c r="G49" s="5">
        <v>4</v>
      </c>
      <c r="H49" s="5">
        <v>1</v>
      </c>
      <c r="I49" s="5">
        <v>4</v>
      </c>
      <c r="J49" s="8">
        <f t="shared" si="0"/>
        <v>4</v>
      </c>
    </row>
    <row r="50" spans="1:10">
      <c r="A50" s="5" t="s">
        <v>122</v>
      </c>
      <c r="B50" s="5" t="s">
        <v>123</v>
      </c>
      <c r="C50" s="6" t="s">
        <v>124</v>
      </c>
      <c r="D50" s="5">
        <v>1</v>
      </c>
      <c r="E50" s="5">
        <v>23</v>
      </c>
      <c r="F50" s="5">
        <v>19</v>
      </c>
      <c r="G50" s="5">
        <v>19</v>
      </c>
      <c r="H50" s="5">
        <v>3</v>
      </c>
      <c r="I50" s="5">
        <v>17</v>
      </c>
      <c r="J50" s="8">
        <f t="shared" si="0"/>
        <v>17</v>
      </c>
    </row>
    <row r="51" spans="1:10">
      <c r="A51" s="5" t="s">
        <v>125</v>
      </c>
      <c r="B51" s="5" t="s">
        <v>126</v>
      </c>
      <c r="C51" s="6" t="s">
        <v>127</v>
      </c>
      <c r="D51" s="5">
        <v>1</v>
      </c>
      <c r="E51" s="5">
        <v>6</v>
      </c>
      <c r="F51" s="5">
        <v>3</v>
      </c>
      <c r="G51" s="5">
        <v>3</v>
      </c>
      <c r="H51" s="5">
        <v>3</v>
      </c>
      <c r="I51" s="5">
        <v>3</v>
      </c>
      <c r="J51" s="8">
        <f t="shared" si="0"/>
        <v>3</v>
      </c>
    </row>
    <row r="52" spans="1:10">
      <c r="A52" s="5" t="s">
        <v>125</v>
      </c>
      <c r="B52" s="5" t="s">
        <v>126</v>
      </c>
      <c r="C52" s="6" t="s">
        <v>128</v>
      </c>
      <c r="D52" s="5">
        <v>1</v>
      </c>
      <c r="E52" s="5">
        <v>13</v>
      </c>
      <c r="F52" s="5">
        <v>11</v>
      </c>
      <c r="G52" s="5">
        <v>11</v>
      </c>
      <c r="H52" s="5">
        <v>2</v>
      </c>
      <c r="I52" s="5">
        <v>11</v>
      </c>
      <c r="J52" s="8">
        <f t="shared" si="0"/>
        <v>11</v>
      </c>
    </row>
    <row r="53" spans="1:10">
      <c r="A53" s="5" t="s">
        <v>125</v>
      </c>
      <c r="B53" s="5" t="s">
        <v>126</v>
      </c>
      <c r="C53" s="6" t="s">
        <v>129</v>
      </c>
      <c r="D53" s="5">
        <v>1</v>
      </c>
      <c r="E53" s="5">
        <v>8</v>
      </c>
      <c r="F53" s="5">
        <v>7</v>
      </c>
      <c r="G53" s="5">
        <v>7</v>
      </c>
      <c r="H53" s="5">
        <v>1</v>
      </c>
      <c r="I53" s="5">
        <v>7</v>
      </c>
      <c r="J53" s="8">
        <f t="shared" si="0"/>
        <v>7</v>
      </c>
    </row>
    <row r="54" spans="1:10">
      <c r="A54" s="5" t="s">
        <v>130</v>
      </c>
      <c r="B54" s="5" t="s">
        <v>131</v>
      </c>
      <c r="C54" s="6" t="s">
        <v>132</v>
      </c>
      <c r="D54" s="5">
        <v>1</v>
      </c>
      <c r="E54" s="5">
        <v>6</v>
      </c>
      <c r="F54" s="5">
        <v>3</v>
      </c>
      <c r="G54" s="5">
        <v>3</v>
      </c>
      <c r="H54" s="5">
        <v>3</v>
      </c>
      <c r="I54" s="5">
        <v>3</v>
      </c>
      <c r="J54" s="8">
        <f t="shared" si="0"/>
        <v>3</v>
      </c>
    </row>
    <row r="55" spans="1:10">
      <c r="A55" s="5" t="s">
        <v>133</v>
      </c>
      <c r="B55" s="5" t="s">
        <v>134</v>
      </c>
      <c r="C55" s="6" t="s">
        <v>135</v>
      </c>
      <c r="D55" s="5">
        <v>1</v>
      </c>
      <c r="E55" s="5">
        <v>8</v>
      </c>
      <c r="F55" s="5">
        <v>5</v>
      </c>
      <c r="G55" s="5">
        <v>5</v>
      </c>
      <c r="H55" s="5">
        <v>3</v>
      </c>
      <c r="I55" s="5">
        <v>4</v>
      </c>
      <c r="J55" s="8">
        <f t="shared" si="0"/>
        <v>4</v>
      </c>
    </row>
    <row r="56" spans="1:10">
      <c r="A56" s="5" t="s">
        <v>136</v>
      </c>
      <c r="B56" s="5" t="s">
        <v>137</v>
      </c>
      <c r="C56" s="6" t="s">
        <v>138</v>
      </c>
      <c r="D56" s="5">
        <v>1</v>
      </c>
      <c r="E56" s="5">
        <v>7</v>
      </c>
      <c r="F56" s="5">
        <v>2</v>
      </c>
      <c r="G56" s="5">
        <v>2</v>
      </c>
      <c r="H56" s="5">
        <v>5</v>
      </c>
      <c r="I56" s="5">
        <v>2</v>
      </c>
      <c r="J56" s="8">
        <f t="shared" si="0"/>
        <v>2</v>
      </c>
    </row>
    <row r="57" spans="1:10">
      <c r="A57" s="5" t="s">
        <v>136</v>
      </c>
      <c r="B57" s="5" t="s">
        <v>139</v>
      </c>
      <c r="C57" s="6" t="s">
        <v>140</v>
      </c>
      <c r="D57" s="5">
        <v>1</v>
      </c>
      <c r="E57" s="5">
        <v>5</v>
      </c>
      <c r="F57" s="5">
        <v>4</v>
      </c>
      <c r="G57" s="5">
        <v>4</v>
      </c>
      <c r="H57" s="5">
        <v>1</v>
      </c>
      <c r="I57" s="5">
        <v>3</v>
      </c>
      <c r="J57" s="8">
        <f t="shared" si="0"/>
        <v>3</v>
      </c>
    </row>
    <row r="58" spans="1:10">
      <c r="A58" s="5" t="s">
        <v>136</v>
      </c>
      <c r="B58" s="5" t="s">
        <v>141</v>
      </c>
      <c r="C58" s="6" t="s">
        <v>142</v>
      </c>
      <c r="D58" s="5">
        <v>1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8">
        <f t="shared" si="0"/>
        <v>0</v>
      </c>
    </row>
    <row r="59" spans="1:10">
      <c r="A59" s="5" t="s">
        <v>143</v>
      </c>
      <c r="B59" s="5" t="s">
        <v>144</v>
      </c>
      <c r="C59" s="6" t="s">
        <v>145</v>
      </c>
      <c r="D59" s="5">
        <v>1</v>
      </c>
      <c r="E59" s="5">
        <v>52</v>
      </c>
      <c r="F59" s="5">
        <v>36</v>
      </c>
      <c r="G59" s="5">
        <v>36</v>
      </c>
      <c r="H59" s="5">
        <v>15</v>
      </c>
      <c r="I59" s="5">
        <v>33</v>
      </c>
      <c r="J59" s="8">
        <f t="shared" si="0"/>
        <v>33</v>
      </c>
    </row>
    <row r="60" spans="1:10">
      <c r="A60" s="5" t="s">
        <v>146</v>
      </c>
      <c r="B60" s="5" t="s">
        <v>147</v>
      </c>
      <c r="C60" s="6" t="s">
        <v>148</v>
      </c>
      <c r="D60" s="5">
        <v>1</v>
      </c>
      <c r="E60" s="5">
        <v>30</v>
      </c>
      <c r="F60" s="5">
        <v>24</v>
      </c>
      <c r="G60" s="5">
        <v>24</v>
      </c>
      <c r="H60" s="5">
        <v>6</v>
      </c>
      <c r="I60" s="5">
        <v>20</v>
      </c>
      <c r="J60" s="8">
        <f t="shared" si="0"/>
        <v>20</v>
      </c>
    </row>
    <row r="61" spans="1:10">
      <c r="A61" s="5" t="s">
        <v>146</v>
      </c>
      <c r="B61" s="5" t="s">
        <v>149</v>
      </c>
      <c r="C61" s="6" t="s">
        <v>150</v>
      </c>
      <c r="D61" s="5">
        <v>1</v>
      </c>
      <c r="E61" s="5">
        <v>30</v>
      </c>
      <c r="F61" s="5">
        <v>27</v>
      </c>
      <c r="G61" s="5">
        <v>27</v>
      </c>
      <c r="H61" s="5">
        <v>3</v>
      </c>
      <c r="I61" s="5">
        <v>26</v>
      </c>
      <c r="J61" s="8">
        <f t="shared" si="0"/>
        <v>26</v>
      </c>
    </row>
    <row r="62" spans="1:10">
      <c r="A62" s="5" t="s">
        <v>146</v>
      </c>
      <c r="B62" s="5" t="s">
        <v>151</v>
      </c>
      <c r="C62" s="6" t="s">
        <v>152</v>
      </c>
      <c r="D62" s="5">
        <v>1</v>
      </c>
      <c r="E62" s="5">
        <v>9</v>
      </c>
      <c r="F62" s="5">
        <v>8</v>
      </c>
      <c r="G62" s="5">
        <v>8</v>
      </c>
      <c r="H62" s="5">
        <v>1</v>
      </c>
      <c r="I62" s="5">
        <v>7</v>
      </c>
      <c r="J62" s="8">
        <f t="shared" si="0"/>
        <v>7</v>
      </c>
    </row>
    <row r="63" spans="1:10">
      <c r="A63" s="5"/>
      <c r="B63" s="5"/>
      <c r="C63" s="5"/>
      <c r="D63" s="5">
        <f>SUM(D4:D62)</f>
        <v>90</v>
      </c>
      <c r="E63" s="5">
        <v>1293</v>
      </c>
      <c r="F63" s="5">
        <v>1021</v>
      </c>
      <c r="G63" s="5">
        <v>1021</v>
      </c>
      <c r="H63" s="5">
        <v>259</v>
      </c>
      <c r="I63" s="5">
        <v>939</v>
      </c>
      <c r="J63" s="8"/>
    </row>
  </sheetData>
  <mergeCells count="1">
    <mergeCell ref="A2:J2"/>
  </mergeCells>
  <phoneticPr fontId="7" type="noConversion"/>
  <pageMargins left="0.75" right="0.75" top="0.60972222222222205" bottom="0.60972222222222205" header="0.50972222222222197" footer="0.5097222222222219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2016-09-26T01:21:15Z</dcterms:created>
  <dcterms:modified xsi:type="dcterms:W3CDTF">2016-09-26T08:06:05Z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