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28035" windowHeight="12330" activeTab="0"/>
  </bookViews>
  <sheets>
    <sheet name="报名过后计划更改情况" sheetId="1" r:id="rId1"/>
  </sheets>
  <externalReferences>
    <externalReference r:id="rId4"/>
    <externalReference r:id="rId5"/>
    <externalReference r:id="rId6"/>
    <externalReference r:id="rId7"/>
  </externalReferences>
  <definedNames>
    <definedName name="_xlnm.Print_Area" localSheetId="0">'报名过后计划更改情况'!$A:$I</definedName>
    <definedName name="_xlnm.Print_Titles" localSheetId="0">'报名过后计划更改情况'!$2:$2</definedName>
    <definedName name="编制类型">'[1]字典'!$E$2:$E$5</definedName>
    <definedName name="单位级别">'[1]字典'!$D$2:$D$4</definedName>
    <definedName name="单位性质" localSheetId="0">'[1]字典'!$C$2:$C$10</definedName>
    <definedName name="单位性质">'[2]Sheet1'!$C$2:$C$3</definedName>
    <definedName name="遴选范围">'[1]字典'!$N$2:$N$7</definedName>
    <definedName name="年龄">'[3]字典'!$L$2:$L$5</definedName>
    <definedName name="性别" localSheetId="0">'[1]字典'!$M$2:$M$4</definedName>
    <definedName name="性别">'[2]Sheet1'!$E$2:$E$3</definedName>
    <definedName name="选调单位性质">'[3]字典'!$C$2:$C$5</definedName>
    <definedName name="选调范围">'[3]字典'!$N$2:$N$7</definedName>
    <definedName name="学历" localSheetId="0">'[1]字典'!$I$2:$I$3</definedName>
    <definedName name="学历">'[3]字典'!$I$2:$I$4</definedName>
    <definedName name="学历性质" localSheetId="0">'[1]字典'!$J$2:$J$4</definedName>
    <definedName name="学历性质">'[3]字典'!$J$2:$J$4</definedName>
    <definedName name="学位">'[1]字典'!$K$2:$K$4</definedName>
    <definedName name="学位要求">'[4]字典'!$K$2:$K$4</definedName>
    <definedName name="职位">'[3]字典'!$G$2:$G$3</definedName>
    <definedName name="职务级别">'[1]字典'!$G$2:$G$3</definedName>
  </definedNames>
  <calcPr fullCalcOnLoad="1"/>
</workbook>
</file>

<file path=xl/sharedStrings.xml><?xml version="1.0" encoding="utf-8"?>
<sst xmlns="http://schemas.openxmlformats.org/spreadsheetml/2006/main" count="201" uniqueCount="156">
  <si>
    <t>序号</t>
  </si>
  <si>
    <t>岗位代码</t>
  </si>
  <si>
    <t>遴选单位</t>
  </si>
  <si>
    <t>遴选人数</t>
  </si>
  <si>
    <t>报考比例</t>
  </si>
  <si>
    <t>LX150040101</t>
  </si>
  <si>
    <t>中国共产党昆明市委员会党史研究室</t>
  </si>
  <si>
    <t>LX150040102</t>
  </si>
  <si>
    <t>LX150040201</t>
  </si>
  <si>
    <t>昆明市总工会</t>
  </si>
  <si>
    <t>报名人数不足开考比例，取消计划</t>
  </si>
  <si>
    <t>LX150040202</t>
  </si>
  <si>
    <t>LX150040203</t>
  </si>
  <si>
    <t>LX150040204</t>
  </si>
  <si>
    <t>LX150020301</t>
  </si>
  <si>
    <t>昆明市中级人民法院</t>
  </si>
  <si>
    <t>报名人数不足，削减计划</t>
  </si>
  <si>
    <t>LX150020302</t>
  </si>
  <si>
    <t>LX151050101</t>
  </si>
  <si>
    <t>昆明市人民政府办公厅</t>
  </si>
  <si>
    <t>LX151050102</t>
  </si>
  <si>
    <t>LX151050201</t>
  </si>
  <si>
    <t>昆明市教育局</t>
  </si>
  <si>
    <t>LX151060301</t>
  </si>
  <si>
    <t>昆明市人民政府救助管理站</t>
  </si>
  <si>
    <t>LX151050401</t>
  </si>
  <si>
    <t>昆明市司法局</t>
  </si>
  <si>
    <t>LX151050402</t>
  </si>
  <si>
    <t>LX151060403</t>
  </si>
  <si>
    <t>昆明市强制隔离戒毒所</t>
  </si>
  <si>
    <t>无人报考，取消计划</t>
  </si>
  <si>
    <t>67452086转1028</t>
  </si>
  <si>
    <t>LX151060404</t>
  </si>
  <si>
    <t>LX151060405</t>
  </si>
  <si>
    <t>LX151060406</t>
  </si>
  <si>
    <t>LX151050501</t>
  </si>
  <si>
    <t>昆明市财政局</t>
  </si>
  <si>
    <t>LX151060601</t>
  </si>
  <si>
    <t>昆明市社会保险局</t>
  </si>
  <si>
    <t>63968157 13888788696</t>
  </si>
  <si>
    <t>LX151060602</t>
  </si>
  <si>
    <t>昆明市医疗保险中心</t>
  </si>
  <si>
    <t>LX151060603</t>
  </si>
  <si>
    <t>LX151060604</t>
  </si>
  <si>
    <t>昆明市劳动就业服务局</t>
  </si>
  <si>
    <t>LX151060701</t>
  </si>
  <si>
    <t>昆明倘甸产业园区和昆明轿子山旅游开发区国土规划分局托管国土所（雪山国土资源管理所）</t>
  </si>
  <si>
    <t>LX151060801</t>
  </si>
  <si>
    <t>昆明市道路运输管理局五华区分局</t>
  </si>
  <si>
    <t>LX151060802</t>
  </si>
  <si>
    <t>LX151060803</t>
  </si>
  <si>
    <t>昆明市道路运输管理局官渡区分局</t>
  </si>
  <si>
    <t>LX151060804</t>
  </si>
  <si>
    <t>LX151060805</t>
  </si>
  <si>
    <t>昆明市道路运输管理局西山区分局</t>
  </si>
  <si>
    <t>LX151060806</t>
  </si>
  <si>
    <t>LX151060807</t>
  </si>
  <si>
    <t>昆明市道路运输管理局呈贡区分局</t>
  </si>
  <si>
    <t>LX151060808</t>
  </si>
  <si>
    <t>LX151060809</t>
  </si>
  <si>
    <t>LX151060810</t>
  </si>
  <si>
    <t>昆明市出租汽车管理局</t>
  </si>
  <si>
    <t>LX151060811</t>
  </si>
  <si>
    <t>LX151060812</t>
  </si>
  <si>
    <t>昆明市公路路政管理支队</t>
  </si>
  <si>
    <t>LX151050901</t>
  </si>
  <si>
    <t>昆明市规划局</t>
  </si>
  <si>
    <t>087163189961</t>
  </si>
  <si>
    <t>LX151050902</t>
  </si>
  <si>
    <t>LX151051001</t>
  </si>
  <si>
    <t>昆明市综合行政执法支队</t>
  </si>
  <si>
    <t>LX151051002</t>
  </si>
  <si>
    <t>LX151051101</t>
  </si>
  <si>
    <t>昆明市文化广播电视体育局</t>
  </si>
  <si>
    <t>LX151061102</t>
  </si>
  <si>
    <t>昆明市文化市场综合执法支队</t>
  </si>
  <si>
    <t>LX151061201</t>
  </si>
  <si>
    <t>昆明市统计局普查中心</t>
  </si>
  <si>
    <t>LX151051301</t>
  </si>
  <si>
    <t>昆明市人民政府金融办公室</t>
  </si>
  <si>
    <t>LX151051401</t>
  </si>
  <si>
    <t>昆明市食品药品监督管理局</t>
  </si>
  <si>
    <t>LX151051402</t>
  </si>
  <si>
    <t>LX151061403</t>
  </si>
  <si>
    <t>昆明市食品药品稽查支队</t>
  </si>
  <si>
    <t>LX151061501</t>
  </si>
  <si>
    <t>昆明市档案局</t>
  </si>
  <si>
    <t>LX151061502</t>
  </si>
  <si>
    <t>LX150015101</t>
  </si>
  <si>
    <t>中国共产党昆明市五华区纪律检查委员会</t>
  </si>
  <si>
    <t>LX150015102</t>
  </si>
  <si>
    <t>中国共产党昆明市五华区委员会机构编制办公室</t>
  </si>
  <si>
    <t>LX150025103</t>
  </si>
  <si>
    <t>昆明市五华区人民法院</t>
  </si>
  <si>
    <t>LX151065201</t>
  </si>
  <si>
    <t>昆明市五华区人民政府普吉街道办事处财政所</t>
  </si>
  <si>
    <t>LX151065202</t>
  </si>
  <si>
    <t>昆明市五华区人民政府大观街道办事处财政所</t>
  </si>
  <si>
    <t>LX151065203</t>
  </si>
  <si>
    <t>昆明市五华区医疗保险中心</t>
  </si>
  <si>
    <t>LX151065204</t>
  </si>
  <si>
    <t>LX151065205</t>
  </si>
  <si>
    <t>昆明市五华区社会保险事业管理局</t>
  </si>
  <si>
    <t>LX151055206</t>
  </si>
  <si>
    <t>昆明市五华区城市管理综合行政执局综合行政执法大队</t>
  </si>
  <si>
    <t>LX151066101</t>
  </si>
  <si>
    <t>昆明市盘龙区劳动就业服务局</t>
  </si>
  <si>
    <t>LX151066102</t>
  </si>
  <si>
    <t>昆明市盘龙区社会保险局</t>
  </si>
  <si>
    <t>LX151066103</t>
  </si>
  <si>
    <t>昆明市盘龙区档案局</t>
  </si>
  <si>
    <t>LX151056104</t>
  </si>
  <si>
    <t>昆明市盘龙区综合行政执法大队拓东中队</t>
  </si>
  <si>
    <t>LX151056105</t>
  </si>
  <si>
    <t>昆明市盘龙区综合行政执法大队茨坝中队</t>
  </si>
  <si>
    <t>LX150027101</t>
  </si>
  <si>
    <t>昆明市官渡区人民法院</t>
  </si>
  <si>
    <t>LX150027102</t>
  </si>
  <si>
    <t>LX150037103</t>
  </si>
  <si>
    <t>昆明市官渡区人民检察院</t>
  </si>
  <si>
    <t>LX150037104</t>
  </si>
  <si>
    <t>LX150018101</t>
  </si>
  <si>
    <t>中国共产党安宁市委员会组织部</t>
  </si>
  <si>
    <t>LX150018102</t>
  </si>
  <si>
    <t>LX150028103</t>
  </si>
  <si>
    <t>安宁市人民法院</t>
  </si>
  <si>
    <t>LX150048104</t>
  </si>
  <si>
    <t>安宁市总工会</t>
  </si>
  <si>
    <t>LX150048105</t>
  </si>
  <si>
    <t>中国共产主义青年团安宁市委员会</t>
  </si>
  <si>
    <t>LX150048106</t>
  </si>
  <si>
    <t>安宁市党史地方志编纂委员会办公室</t>
  </si>
  <si>
    <t>LX151058201</t>
  </si>
  <si>
    <t>安宁市财政局</t>
  </si>
  <si>
    <t>LX151068202</t>
  </si>
  <si>
    <t>安宁市财政局街道财政所</t>
  </si>
  <si>
    <t>LX151068203</t>
  </si>
  <si>
    <t>LX151068204</t>
  </si>
  <si>
    <t>安宁市环境监察大队</t>
  </si>
  <si>
    <t>LX151068205</t>
  </si>
  <si>
    <t>LX151058206</t>
  </si>
  <si>
    <t>安宁市规划局</t>
  </si>
  <si>
    <t>LX151058207</t>
  </si>
  <si>
    <t>安宁市安全生产监督管理局</t>
  </si>
  <si>
    <t>LX151068208</t>
  </si>
  <si>
    <t>安宁市劳动就业服务局</t>
  </si>
  <si>
    <t>LX151058209</t>
  </si>
  <si>
    <t>安宁市人民政府八街街道办事处</t>
  </si>
  <si>
    <t>LX151058210</t>
  </si>
  <si>
    <t>安宁市人民政府禄脿街道办事处</t>
  </si>
  <si>
    <t>报名过后的遴选计划</t>
  </si>
  <si>
    <t>备注</t>
  </si>
  <si>
    <t>遴选单位联系电话
(注：以下　电话区号为0871）</t>
  </si>
  <si>
    <t>报名人数不足，削减计划</t>
  </si>
  <si>
    <t>最终报考人数</t>
  </si>
  <si>
    <t>昆明市2015年度公开遴选公务员
报名过后计划削减(取消)情况公告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</si>
</sst>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Red]0"/>
  </numFmts>
  <fonts count="45">
    <font>
      <sz val="11"/>
      <color theme="1"/>
      <name val="Calibri"/>
      <family val="0"/>
    </font>
    <font>
      <sz val="11"/>
      <color indexed="8"/>
      <name val="宋体"/>
      <family val="0"/>
    </font>
    <font>
      <sz val="12"/>
      <name val="宋体"/>
      <family val="0"/>
    </font>
    <font>
      <sz val="9"/>
      <name val="宋体"/>
      <family val="0"/>
    </font>
    <font>
      <b/>
      <sz val="10"/>
      <name val="宋体"/>
      <family val="0"/>
    </font>
    <font>
      <b/>
      <sz val="8"/>
      <name val="宋体"/>
      <family val="0"/>
    </font>
    <font>
      <sz val="10"/>
      <name val="宋体"/>
      <family val="0"/>
    </font>
    <font>
      <sz val="12"/>
      <name val="仿宋_GB2312"/>
      <family val="3"/>
    </font>
    <font>
      <sz val="11"/>
      <name val="宋体"/>
      <family val="0"/>
    </font>
    <font>
      <b/>
      <sz val="10"/>
      <name val="仿宋_GB2312"/>
      <family val="3"/>
    </font>
    <font>
      <b/>
      <sz val="8"/>
      <name val="仿宋_GB2312"/>
      <family val="3"/>
    </font>
    <font>
      <b/>
      <sz val="20"/>
      <name val="方正小标宋_GBK"/>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2"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37">
    <xf numFmtId="0" fontId="0" fillId="0" borderId="0" xfId="0" applyFont="1" applyAlignment="1">
      <alignment vertical="center"/>
    </xf>
    <xf numFmtId="0" fontId="2" fillId="0" borderId="0" xfId="43" applyAlignment="1">
      <alignment vertical="center" wrapText="1"/>
      <protection/>
    </xf>
    <xf numFmtId="0" fontId="4" fillId="0" borderId="10" xfId="43" applyFont="1" applyBorder="1" applyAlignment="1">
      <alignment horizontal="center" vertical="center" wrapText="1"/>
      <protection/>
    </xf>
    <xf numFmtId="0" fontId="5" fillId="0" borderId="10" xfId="43" applyFont="1" applyBorder="1" applyAlignment="1">
      <alignment horizontal="center" vertical="center" wrapText="1"/>
      <protection/>
    </xf>
    <xf numFmtId="0" fontId="2" fillId="0" borderId="0" xfId="43" applyAlignment="1">
      <alignment horizontal="center" vertical="center" wrapText="1"/>
      <protection/>
    </xf>
    <xf numFmtId="0" fontId="6" fillId="0" borderId="0" xfId="43" applyFont="1" applyAlignment="1">
      <alignment horizontal="center" vertical="center" wrapText="1"/>
      <protection/>
    </xf>
    <xf numFmtId="0" fontId="4" fillId="0" borderId="0" xfId="43" applyFont="1" applyAlignment="1">
      <alignment horizontal="center" vertical="center" wrapText="1"/>
      <protection/>
    </xf>
    <xf numFmtId="0" fontId="4" fillId="0" borderId="0" xfId="43" applyFont="1" applyBorder="1" applyAlignment="1">
      <alignment horizontal="center" vertical="center" wrapText="1"/>
      <protection/>
    </xf>
    <xf numFmtId="0" fontId="2" fillId="0" borderId="0" xfId="43" applyFill="1" applyAlignment="1">
      <alignment horizontal="center" vertical="center" wrapText="1"/>
      <protection/>
    </xf>
    <xf numFmtId="0" fontId="7" fillId="0" borderId="0" xfId="43" applyFont="1" applyAlignment="1">
      <alignment horizontal="center" vertical="center" wrapText="1"/>
      <protection/>
    </xf>
    <xf numFmtId="0" fontId="2" fillId="0" borderId="0" xfId="43">
      <alignment vertical="center"/>
      <protection/>
    </xf>
    <xf numFmtId="0" fontId="8" fillId="0" borderId="0" xfId="43" applyFont="1" applyAlignment="1">
      <alignment horizontal="center" vertical="center" wrapText="1"/>
      <protection/>
    </xf>
    <xf numFmtId="0" fontId="8" fillId="33" borderId="0" xfId="43" applyFont="1" applyFill="1" applyAlignment="1">
      <alignment horizontal="center" vertical="center" wrapText="1"/>
      <protection/>
    </xf>
    <xf numFmtId="0" fontId="2" fillId="33" borderId="0" xfId="43" applyFill="1" applyAlignment="1">
      <alignment horizontal="center" vertical="center" wrapText="1"/>
      <protection/>
    </xf>
    <xf numFmtId="0" fontId="9" fillId="0" borderId="10" xfId="43" applyFont="1" applyBorder="1" applyAlignment="1">
      <alignment horizontal="center" vertical="center" wrapText="1"/>
      <protection/>
    </xf>
    <xf numFmtId="0" fontId="10" fillId="0" borderId="10" xfId="43" applyFont="1" applyBorder="1" applyAlignment="1">
      <alignment horizontal="center" vertical="center" wrapText="1"/>
      <protection/>
    </xf>
    <xf numFmtId="0" fontId="44" fillId="0" borderId="10" xfId="43" applyFont="1" applyBorder="1" applyAlignment="1">
      <alignment horizontal="center" vertical="center" wrapText="1"/>
      <protection/>
    </xf>
    <xf numFmtId="0" fontId="44" fillId="0" borderId="10" xfId="43" applyFont="1" applyBorder="1" applyAlignment="1">
      <alignment horizontal="left" vertical="center" wrapText="1"/>
      <protection/>
    </xf>
    <xf numFmtId="176" fontId="44" fillId="0" borderId="10" xfId="43" applyNumberFormat="1" applyFont="1" applyBorder="1" applyAlignment="1">
      <alignment horizontal="center" vertical="center" wrapText="1"/>
      <protection/>
    </xf>
    <xf numFmtId="0" fontId="44" fillId="0" borderId="10" xfId="43" applyFont="1" applyFill="1" applyBorder="1" applyAlignment="1">
      <alignment horizontal="left" vertical="center" wrapText="1"/>
      <protection/>
    </xf>
    <xf numFmtId="0" fontId="44" fillId="0" borderId="10" xfId="43" applyFont="1" applyFill="1" applyBorder="1" applyAlignment="1">
      <alignment horizontal="center" vertical="center" wrapText="1"/>
      <protection/>
    </xf>
    <xf numFmtId="49" fontId="44" fillId="0" borderId="10" xfId="43" applyNumberFormat="1" applyFont="1" applyBorder="1" applyAlignment="1">
      <alignment horizontal="center" vertical="center" wrapText="1"/>
      <protection/>
    </xf>
    <xf numFmtId="0" fontId="44" fillId="0" borderId="10" xfId="44" applyFont="1" applyBorder="1" applyAlignment="1">
      <alignment horizontal="left" vertical="center" wrapText="1"/>
      <protection/>
    </xf>
    <xf numFmtId="0" fontId="44" fillId="0" borderId="10" xfId="44" applyFont="1" applyBorder="1" applyAlignment="1">
      <alignment horizontal="center" vertical="center" wrapText="1"/>
      <protection/>
    </xf>
    <xf numFmtId="0" fontId="44" fillId="0" borderId="10" xfId="40" applyFont="1" applyBorder="1" applyAlignment="1">
      <alignment horizontal="center" vertical="center" wrapText="1"/>
      <protection/>
    </xf>
    <xf numFmtId="0" fontId="44" fillId="33" borderId="10" xfId="40" applyFont="1" applyFill="1" applyBorder="1" applyAlignment="1">
      <alignment horizontal="left" vertical="center" wrapText="1"/>
      <protection/>
    </xf>
    <xf numFmtId="0" fontId="44" fillId="33" borderId="10" xfId="40" applyFont="1" applyFill="1" applyBorder="1" applyAlignment="1">
      <alignment horizontal="center" vertical="center" wrapText="1"/>
      <protection/>
    </xf>
    <xf numFmtId="0" fontId="44" fillId="33" borderId="10" xfId="43" applyFont="1" applyFill="1" applyBorder="1" applyAlignment="1">
      <alignment horizontal="left" vertical="center" wrapText="1"/>
      <protection/>
    </xf>
    <xf numFmtId="0" fontId="44" fillId="33" borderId="10" xfId="43" applyFont="1" applyFill="1" applyBorder="1" applyAlignment="1">
      <alignment horizontal="center" vertical="center" wrapText="1"/>
      <protection/>
    </xf>
    <xf numFmtId="0" fontId="44" fillId="0" borderId="10" xfId="46" applyFont="1" applyBorder="1" applyAlignment="1">
      <alignment horizontal="left" vertical="center" wrapText="1"/>
      <protection/>
    </xf>
    <xf numFmtId="177" fontId="44" fillId="0" borderId="10" xfId="41" applyNumberFormat="1" applyFont="1" applyBorder="1" applyAlignment="1" applyProtection="1">
      <alignment horizontal="center" vertical="center" wrapText="1"/>
      <protection locked="0"/>
    </xf>
    <xf numFmtId="0" fontId="44" fillId="0" borderId="10" xfId="46" applyFont="1" applyBorder="1" applyAlignment="1">
      <alignment horizontal="center" vertical="center" wrapText="1"/>
      <protection/>
    </xf>
    <xf numFmtId="0" fontId="44" fillId="0" borderId="10" xfId="48" applyFont="1" applyBorder="1" applyAlignment="1">
      <alignment horizontal="left" vertical="center" wrapText="1"/>
      <protection/>
    </xf>
    <xf numFmtId="0" fontId="44" fillId="0" borderId="10" xfId="48" applyFont="1" applyBorder="1" applyAlignment="1">
      <alignment horizontal="center" vertical="center" wrapText="1"/>
      <protection/>
    </xf>
    <xf numFmtId="0" fontId="44" fillId="0" borderId="10" xfId="50" applyFont="1" applyBorder="1" applyAlignment="1">
      <alignment horizontal="left" vertical="center" wrapText="1"/>
      <protection/>
    </xf>
    <xf numFmtId="0" fontId="44" fillId="0" borderId="10" xfId="50" applyFont="1" applyBorder="1" applyAlignment="1">
      <alignment horizontal="center" vertical="center" wrapText="1"/>
      <protection/>
    </xf>
    <xf numFmtId="0" fontId="11" fillId="0" borderId="0" xfId="43" applyFont="1" applyAlignment="1">
      <alignment horizontal="center" vertical="center" wrapText="1"/>
      <protection/>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3" xfId="41"/>
    <cellStyle name="常规 2 4" xfId="42"/>
    <cellStyle name="常规 3" xfId="43"/>
    <cellStyle name="常规 3 3" xfId="44"/>
    <cellStyle name="常规 3_附件二" xfId="45"/>
    <cellStyle name="常规 4" xfId="46"/>
    <cellStyle name="常规 5" xfId="47"/>
    <cellStyle name="常规 6" xfId="48"/>
    <cellStyle name="常规 7" xfId="49"/>
    <cellStyle name="常规 8"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注释" xfId="71"/>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neral\Desktop\02%20&#35745;&#21010;\2015&#24180;&#26118;&#26126;&#24066;&#20844;&#24320;&#36980;&#36873;&#35745;&#21010;&#30003;&#25253;&#34920;&#65288;01&#21150;&#20844;&#21381;&#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er\Desktop\&#24066;&#20154;&#31038;&#23616;2015&#24180;&#36873;&#35843;&#25253;&#21517;&#32479;&#35745;&#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36213;&#23425;\&#20844;&#21153;&#21592;&#12288;&#35843;&#21160;\02&#20844;&#24320;&#36873;&#35843;&#12289;&#36873;&#25300;&#30456;&#20851;&#26448;&#26009;\2012&#24180;&#36873;&#35843;\2012&#24180;&#20844;&#24320;&#36873;&#35843;\1.&#35745;&#21010;\&#21508;&#37096;&#38376;&#19978;&#25253;2012&#24180;&#24230;&#20844;&#24320;&#36873;&#35843;&#35745;&#21010;\&#25919;&#24220;&#30740;&#31350;&#23460;\&#20844;&#24320;&#36873;&#35843;&#20844;&#21153;&#21592;&#35745;&#21010;&#30003;&#25253;&#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36213;&#23425;\&#20844;&#21153;&#21592;&#12288;&#35843;&#21160;\02&#20844;&#24320;&#36873;&#35843;&#12289;&#36873;&#25300;&#30456;&#20851;&#26448;&#26009;\2013-2014&#24180;&#36873;&#35843;\02%20&#21508;&#21333;&#20301;&#19978;&#25253;&#35745;&#21010;\&#26118;&#26126;&#24066;2013&#24180;-2014&#24180;&#20844;&#24320;&#36873;&#35843;&#20844;&#21153;&#21592;&#35745;&#21010;&#30003;&#25253;&#34920;&#65288;&#24066;&#38271;&#28909;&#32447;&#21150;&#65289;x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选调计划表"/>
      <sheetName val="字典"/>
    </sheetNames>
    <sheetDataSet>
      <sheetData sheetId="1">
        <row r="2">
          <cell r="C2" t="str">
            <v>党的机关</v>
          </cell>
          <cell r="D2" t="str">
            <v>市级单位</v>
          </cell>
          <cell r="E2" t="str">
            <v>行政编制</v>
          </cell>
          <cell r="G2" t="str">
            <v>科员职位</v>
          </cell>
          <cell r="I2" t="str">
            <v>本科及以上学历</v>
          </cell>
          <cell r="J2" t="str">
            <v>不限</v>
          </cell>
          <cell r="K2" t="str">
            <v>不限</v>
          </cell>
          <cell r="M2" t="str">
            <v>不限</v>
          </cell>
          <cell r="N2" t="str">
            <v>全国各级机关已登记的公务员或参照公务员法管理人员</v>
          </cell>
        </row>
        <row r="3">
          <cell r="C3" t="str">
            <v>人大机关</v>
          </cell>
          <cell r="D3" t="str">
            <v>县区级单位</v>
          </cell>
          <cell r="E3" t="str">
            <v>政法专项编制</v>
          </cell>
          <cell r="G3" t="str">
            <v>副主任科员或主任科员职位</v>
          </cell>
          <cell r="I3" t="str">
            <v>硕士研究生及以上学历</v>
          </cell>
          <cell r="J3" t="str">
            <v>国民教育毕业生</v>
          </cell>
          <cell r="K3" t="str">
            <v>学士及以上学位</v>
          </cell>
          <cell r="M3" t="str">
            <v>男</v>
          </cell>
          <cell r="N3" t="str">
            <v>全国范围县、乡机关已登记的公务员或参照公务员法管理人员</v>
          </cell>
        </row>
        <row r="4">
          <cell r="C4" t="str">
            <v>行政机关</v>
          </cell>
          <cell r="D4" t="str">
            <v>乡镇级单位</v>
          </cell>
          <cell r="E4" t="str">
            <v>综合行政执法专项编制</v>
          </cell>
          <cell r="J4" t="str">
            <v>普通招生计划毕业生</v>
          </cell>
          <cell r="K4" t="str">
            <v>硕士及以上学位</v>
          </cell>
          <cell r="M4" t="str">
            <v>女</v>
          </cell>
          <cell r="N4" t="str">
            <v>云南省各级机关已登记的公务员或参照公务员法管理人员</v>
          </cell>
        </row>
        <row r="5">
          <cell r="C5" t="str">
            <v>政协机关</v>
          </cell>
          <cell r="E5" t="str">
            <v>参照公务员法管理事业编制</v>
          </cell>
          <cell r="N5" t="str">
            <v>云南省所属县、乡机关已登记的公务员或参照公务员法管理人员</v>
          </cell>
        </row>
        <row r="6">
          <cell r="C6" t="str">
            <v>审判机关</v>
          </cell>
          <cell r="N6" t="str">
            <v>昆明市各级机关已登记的公务员或参照公务员法管理人员</v>
          </cell>
        </row>
        <row r="7">
          <cell r="C7" t="str">
            <v>检察机关</v>
          </cell>
          <cell r="N7" t="str">
            <v>昆明市所属县、乡机关已登记的公务员或参照公务员法管理人员</v>
          </cell>
        </row>
        <row r="8">
          <cell r="C8" t="str">
            <v>民主党派和工商联机关</v>
          </cell>
        </row>
        <row r="9">
          <cell r="C9" t="str">
            <v>参照公务员法管理的事业单位</v>
          </cell>
        </row>
        <row r="10">
          <cell r="C10" t="str">
            <v>参照公务员法管理的人民团体和群众团体</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件一"/>
      <sheetName val="附件二"/>
      <sheetName val="Sheet1"/>
      <sheetName val="Sheet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选调计划表"/>
      <sheetName val="字典"/>
      <sheetName val="Sheet3"/>
    </sheetNames>
    <sheetDataSet>
      <sheetData sheetId="1">
        <row r="2">
          <cell r="C2" t="str">
            <v>党群口机关</v>
          </cell>
          <cell r="G2" t="str">
            <v>科员职位</v>
          </cell>
          <cell r="I2" t="str">
            <v>硕士及以上</v>
          </cell>
          <cell r="J2" t="str">
            <v>普通招生计划毕业生</v>
          </cell>
          <cell r="L2" t="str">
            <v>40周岁及以下</v>
          </cell>
          <cell r="N2" t="str">
            <v>全国范围内已登记的公务员或参照公务员法管理人员</v>
          </cell>
        </row>
        <row r="3">
          <cell r="C3" t="str">
            <v>政府口机关</v>
          </cell>
          <cell r="G3" t="str">
            <v>科级非领导职位</v>
          </cell>
          <cell r="I3" t="str">
            <v>本科及以上</v>
          </cell>
          <cell r="J3" t="str">
            <v>国民教育毕业生</v>
          </cell>
          <cell r="L3" t="str">
            <v>35周岁及以下</v>
          </cell>
          <cell r="N3" t="str">
            <v>全国范围内县级及以下所属单位已登记的公务员或参照公务员法管理人员</v>
          </cell>
        </row>
        <row r="4">
          <cell r="C4" t="str">
            <v>党群口参照管理单位</v>
          </cell>
          <cell r="I4" t="str">
            <v>大专及以上</v>
          </cell>
          <cell r="J4" t="str">
            <v>不限</v>
          </cell>
          <cell r="L4" t="str">
            <v>30周岁及以下</v>
          </cell>
          <cell r="N4" t="str">
            <v>本省所属单位中已登记的公务员或参照公务员法管理人员</v>
          </cell>
        </row>
        <row r="5">
          <cell r="C5" t="str">
            <v>政府口参照管理单位</v>
          </cell>
          <cell r="N5" t="str">
            <v>本省所属县级及以下单位中已登记的公务员或参照公务员法管理人员</v>
          </cell>
        </row>
        <row r="6">
          <cell r="N6" t="str">
            <v>本市所属单位中已登记的公务员或参照公务员法管理人员</v>
          </cell>
        </row>
        <row r="7">
          <cell r="N7" t="str">
            <v>本市所属县级及以下单位中已登记的公务员或参照公务员法管理人员</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选调计划表"/>
      <sheetName val="字典"/>
      <sheetName val="Sheet3"/>
    </sheetNames>
    <sheetDataSet>
      <sheetData sheetId="1">
        <row r="2">
          <cell r="K2" t="str">
            <v>不限</v>
          </cell>
        </row>
        <row r="3">
          <cell r="K3" t="str">
            <v>学士及以上学位</v>
          </cell>
        </row>
        <row r="4">
          <cell r="K4" t="str">
            <v>硕士及以上学位</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5"/>
  <sheetViews>
    <sheetView tabSelected="1" zoomScalePageLayoutView="0" workbookViewId="0" topLeftCell="A1">
      <pane ySplit="2" topLeftCell="A3" activePane="bottomLeft" state="frozen"/>
      <selection pane="topLeft" activeCell="A1" sqref="A1"/>
      <selection pane="bottomLeft" activeCell="I6" sqref="I6"/>
    </sheetView>
  </sheetViews>
  <sheetFormatPr defaultColWidth="9.140625" defaultRowHeight="15"/>
  <cols>
    <col min="1" max="1" width="5.00390625" style="1" customWidth="1"/>
    <col min="2" max="2" width="10.8515625" style="1" customWidth="1"/>
    <col min="3" max="3" width="28.28125" style="1" customWidth="1"/>
    <col min="4" max="4" width="4.421875" style="1" customWidth="1"/>
    <col min="5" max="5" width="5.57421875" style="1" customWidth="1"/>
    <col min="6" max="6" width="6.57421875" style="1" customWidth="1"/>
    <col min="7" max="7" width="5.57421875" style="1" customWidth="1"/>
    <col min="8" max="8" width="14.7109375" style="1" customWidth="1"/>
    <col min="9" max="9" width="12.57421875" style="1" customWidth="1"/>
    <col min="10" max="16384" width="9.00390625" style="1" customWidth="1"/>
  </cols>
  <sheetData>
    <row r="1" spans="1:9" ht="57.75" customHeight="1">
      <c r="A1" s="36" t="s">
        <v>155</v>
      </c>
      <c r="B1" s="36"/>
      <c r="C1" s="36"/>
      <c r="D1" s="36"/>
      <c r="E1" s="36"/>
      <c r="F1" s="36"/>
      <c r="G1" s="36"/>
      <c r="H1" s="36"/>
      <c r="I1" s="36"/>
    </row>
    <row r="2" spans="1:9" s="4" customFormat="1" ht="35.25" customHeight="1">
      <c r="A2" s="2" t="s">
        <v>0</v>
      </c>
      <c r="B2" s="2" t="s">
        <v>1</v>
      </c>
      <c r="C2" s="2" t="s">
        <v>2</v>
      </c>
      <c r="D2" s="2" t="s">
        <v>3</v>
      </c>
      <c r="E2" s="15" t="s">
        <v>154</v>
      </c>
      <c r="F2" s="14" t="s">
        <v>4</v>
      </c>
      <c r="G2" s="15" t="s">
        <v>150</v>
      </c>
      <c r="H2" s="14" t="s">
        <v>151</v>
      </c>
      <c r="I2" s="3" t="s">
        <v>152</v>
      </c>
    </row>
    <row r="3" spans="1:9" s="5" customFormat="1" ht="24.75" customHeight="1">
      <c r="A3" s="16">
        <v>1</v>
      </c>
      <c r="B3" s="16" t="s">
        <v>5</v>
      </c>
      <c r="C3" s="17" t="s">
        <v>6</v>
      </c>
      <c r="D3" s="16">
        <v>1</v>
      </c>
      <c r="E3" s="16">
        <v>11</v>
      </c>
      <c r="F3" s="18">
        <f aca="true" t="shared" si="0" ref="F3:F34">E3/D3</f>
        <v>11</v>
      </c>
      <c r="G3" s="16">
        <v>1</v>
      </c>
      <c r="H3" s="16"/>
      <c r="I3" s="16">
        <v>63165120</v>
      </c>
    </row>
    <row r="4" spans="1:9" s="5" customFormat="1" ht="24.75" customHeight="1">
      <c r="A4" s="16">
        <v>2</v>
      </c>
      <c r="B4" s="16" t="s">
        <v>7</v>
      </c>
      <c r="C4" s="17" t="s">
        <v>6</v>
      </c>
      <c r="D4" s="16">
        <v>1</v>
      </c>
      <c r="E4" s="16">
        <v>15</v>
      </c>
      <c r="F4" s="18">
        <f t="shared" si="0"/>
        <v>15</v>
      </c>
      <c r="G4" s="16">
        <v>1</v>
      </c>
      <c r="H4" s="16"/>
      <c r="I4" s="16">
        <v>63165120</v>
      </c>
    </row>
    <row r="5" spans="1:9" s="6" customFormat="1" ht="24.75" customHeight="1">
      <c r="A5" s="16">
        <v>3</v>
      </c>
      <c r="B5" s="16" t="s">
        <v>8</v>
      </c>
      <c r="C5" s="17" t="s">
        <v>9</v>
      </c>
      <c r="D5" s="16">
        <v>1</v>
      </c>
      <c r="E5" s="16">
        <v>1</v>
      </c>
      <c r="F5" s="18">
        <f t="shared" si="0"/>
        <v>1</v>
      </c>
      <c r="G5" s="16">
        <v>0</v>
      </c>
      <c r="H5" s="16" t="s">
        <v>10</v>
      </c>
      <c r="I5" s="16">
        <v>63187925</v>
      </c>
    </row>
    <row r="6" spans="1:9" s="6" customFormat="1" ht="24.75" customHeight="1">
      <c r="A6" s="16">
        <v>4</v>
      </c>
      <c r="B6" s="16" t="s">
        <v>11</v>
      </c>
      <c r="C6" s="17" t="s">
        <v>9</v>
      </c>
      <c r="D6" s="16">
        <v>1</v>
      </c>
      <c r="E6" s="16">
        <v>3</v>
      </c>
      <c r="F6" s="18">
        <f t="shared" si="0"/>
        <v>3</v>
      </c>
      <c r="G6" s="16">
        <v>1</v>
      </c>
      <c r="H6" s="16"/>
      <c r="I6" s="16">
        <v>63187925</v>
      </c>
    </row>
    <row r="7" spans="1:9" s="6" customFormat="1" ht="24.75" customHeight="1">
      <c r="A7" s="16">
        <v>5</v>
      </c>
      <c r="B7" s="16" t="s">
        <v>12</v>
      </c>
      <c r="C7" s="17" t="s">
        <v>9</v>
      </c>
      <c r="D7" s="16">
        <v>1</v>
      </c>
      <c r="E7" s="16">
        <v>4</v>
      </c>
      <c r="F7" s="18">
        <f t="shared" si="0"/>
        <v>4</v>
      </c>
      <c r="G7" s="16">
        <v>1</v>
      </c>
      <c r="H7" s="16"/>
      <c r="I7" s="16">
        <v>63187925</v>
      </c>
    </row>
    <row r="8" spans="1:9" s="6" customFormat="1" ht="24.75" customHeight="1">
      <c r="A8" s="16">
        <v>6</v>
      </c>
      <c r="B8" s="16" t="s">
        <v>13</v>
      </c>
      <c r="C8" s="17" t="s">
        <v>9</v>
      </c>
      <c r="D8" s="16">
        <v>1</v>
      </c>
      <c r="E8" s="16">
        <v>12</v>
      </c>
      <c r="F8" s="18">
        <f t="shared" si="0"/>
        <v>12</v>
      </c>
      <c r="G8" s="16">
        <v>1</v>
      </c>
      <c r="H8" s="16"/>
      <c r="I8" s="16">
        <v>63187925</v>
      </c>
    </row>
    <row r="9" spans="1:9" s="7" customFormat="1" ht="24.75" customHeight="1">
      <c r="A9" s="16">
        <v>7</v>
      </c>
      <c r="B9" s="16" t="s">
        <v>14</v>
      </c>
      <c r="C9" s="17" t="s">
        <v>15</v>
      </c>
      <c r="D9" s="16">
        <v>6</v>
      </c>
      <c r="E9" s="16">
        <v>7</v>
      </c>
      <c r="F9" s="18">
        <f t="shared" si="0"/>
        <v>1.1666666666666667</v>
      </c>
      <c r="G9" s="16">
        <v>3</v>
      </c>
      <c r="H9" s="16" t="s">
        <v>16</v>
      </c>
      <c r="I9" s="16">
        <v>64096609</v>
      </c>
    </row>
    <row r="10" spans="1:9" s="7" customFormat="1" ht="24.75" customHeight="1">
      <c r="A10" s="16">
        <v>8</v>
      </c>
      <c r="B10" s="16" t="s">
        <v>17</v>
      </c>
      <c r="C10" s="17" t="s">
        <v>15</v>
      </c>
      <c r="D10" s="16">
        <v>6</v>
      </c>
      <c r="E10" s="16">
        <v>14</v>
      </c>
      <c r="F10" s="18">
        <f t="shared" si="0"/>
        <v>2.3333333333333335</v>
      </c>
      <c r="G10" s="16">
        <v>6</v>
      </c>
      <c r="H10" s="16"/>
      <c r="I10" s="16">
        <v>64096609</v>
      </c>
    </row>
    <row r="11" spans="1:9" s="4" customFormat="1" ht="24.75" customHeight="1">
      <c r="A11" s="16">
        <v>9</v>
      </c>
      <c r="B11" s="16" t="s">
        <v>18</v>
      </c>
      <c r="C11" s="17" t="s">
        <v>19</v>
      </c>
      <c r="D11" s="16">
        <v>1</v>
      </c>
      <c r="E11" s="16">
        <v>2</v>
      </c>
      <c r="F11" s="18">
        <f t="shared" si="0"/>
        <v>2</v>
      </c>
      <c r="G11" s="16">
        <v>1</v>
      </c>
      <c r="H11" s="16"/>
      <c r="I11" s="16">
        <v>63133569</v>
      </c>
    </row>
    <row r="12" spans="1:9" s="4" customFormat="1" ht="24.75" customHeight="1">
      <c r="A12" s="16">
        <v>10</v>
      </c>
      <c r="B12" s="16" t="s">
        <v>20</v>
      </c>
      <c r="C12" s="17" t="s">
        <v>19</v>
      </c>
      <c r="D12" s="16">
        <v>1</v>
      </c>
      <c r="E12" s="16">
        <v>3</v>
      </c>
      <c r="F12" s="18">
        <f t="shared" si="0"/>
        <v>3</v>
      </c>
      <c r="G12" s="16">
        <v>1</v>
      </c>
      <c r="H12" s="16"/>
      <c r="I12" s="16">
        <v>63133569</v>
      </c>
    </row>
    <row r="13" spans="1:9" s="4" customFormat="1" ht="24.75" customHeight="1">
      <c r="A13" s="16">
        <v>11</v>
      </c>
      <c r="B13" s="16" t="s">
        <v>21</v>
      </c>
      <c r="C13" s="17" t="s">
        <v>22</v>
      </c>
      <c r="D13" s="16">
        <v>1</v>
      </c>
      <c r="E13" s="16">
        <v>12</v>
      </c>
      <c r="F13" s="18">
        <f t="shared" si="0"/>
        <v>12</v>
      </c>
      <c r="G13" s="16">
        <v>1</v>
      </c>
      <c r="H13" s="16"/>
      <c r="I13" s="16">
        <v>63135506</v>
      </c>
    </row>
    <row r="14" spans="1:9" s="4" customFormat="1" ht="24.75" customHeight="1">
      <c r="A14" s="16">
        <v>12</v>
      </c>
      <c r="B14" s="16" t="s">
        <v>23</v>
      </c>
      <c r="C14" s="17" t="s">
        <v>24</v>
      </c>
      <c r="D14" s="16">
        <v>3</v>
      </c>
      <c r="E14" s="16">
        <v>54</v>
      </c>
      <c r="F14" s="18">
        <f t="shared" si="0"/>
        <v>18</v>
      </c>
      <c r="G14" s="16">
        <v>3</v>
      </c>
      <c r="H14" s="16"/>
      <c r="I14" s="16">
        <v>65510011</v>
      </c>
    </row>
    <row r="15" spans="1:9" s="4" customFormat="1" ht="24.75" customHeight="1">
      <c r="A15" s="16">
        <v>13</v>
      </c>
      <c r="B15" s="16" t="s">
        <v>25</v>
      </c>
      <c r="C15" s="17" t="s">
        <v>26</v>
      </c>
      <c r="D15" s="16">
        <v>1</v>
      </c>
      <c r="E15" s="16">
        <v>12</v>
      </c>
      <c r="F15" s="18">
        <f t="shared" si="0"/>
        <v>12</v>
      </c>
      <c r="G15" s="16">
        <v>1</v>
      </c>
      <c r="H15" s="16"/>
      <c r="I15" s="16">
        <v>63109923</v>
      </c>
    </row>
    <row r="16" spans="1:9" s="4" customFormat="1" ht="24.75" customHeight="1">
      <c r="A16" s="16">
        <v>14</v>
      </c>
      <c r="B16" s="16" t="s">
        <v>27</v>
      </c>
      <c r="C16" s="17" t="s">
        <v>26</v>
      </c>
      <c r="D16" s="16">
        <v>1</v>
      </c>
      <c r="E16" s="16">
        <v>23</v>
      </c>
      <c r="F16" s="18">
        <f t="shared" si="0"/>
        <v>23</v>
      </c>
      <c r="G16" s="16">
        <v>1</v>
      </c>
      <c r="H16" s="16"/>
      <c r="I16" s="16">
        <v>63109923</v>
      </c>
    </row>
    <row r="17" spans="1:9" s="4" customFormat="1" ht="24.75" customHeight="1">
      <c r="A17" s="16">
        <v>15</v>
      </c>
      <c r="B17" s="16" t="s">
        <v>28</v>
      </c>
      <c r="C17" s="17" t="s">
        <v>29</v>
      </c>
      <c r="D17" s="16">
        <v>3</v>
      </c>
      <c r="E17" s="16">
        <v>0</v>
      </c>
      <c r="F17" s="18">
        <f t="shared" si="0"/>
        <v>0</v>
      </c>
      <c r="G17" s="16">
        <v>0</v>
      </c>
      <c r="H17" s="16" t="s">
        <v>30</v>
      </c>
      <c r="I17" s="16" t="s">
        <v>31</v>
      </c>
    </row>
    <row r="18" spans="1:9" s="4" customFormat="1" ht="24.75" customHeight="1">
      <c r="A18" s="16">
        <v>16</v>
      </c>
      <c r="B18" s="16" t="s">
        <v>32</v>
      </c>
      <c r="C18" s="17" t="s">
        <v>29</v>
      </c>
      <c r="D18" s="16">
        <v>3</v>
      </c>
      <c r="E18" s="16">
        <v>0</v>
      </c>
      <c r="F18" s="18">
        <f t="shared" si="0"/>
        <v>0</v>
      </c>
      <c r="G18" s="16">
        <v>0</v>
      </c>
      <c r="H18" s="16" t="s">
        <v>30</v>
      </c>
      <c r="I18" s="16" t="s">
        <v>31</v>
      </c>
    </row>
    <row r="19" spans="1:9" s="4" customFormat="1" ht="24.75" customHeight="1">
      <c r="A19" s="16">
        <v>17</v>
      </c>
      <c r="B19" s="16" t="s">
        <v>33</v>
      </c>
      <c r="C19" s="17" t="s">
        <v>29</v>
      </c>
      <c r="D19" s="16">
        <v>2</v>
      </c>
      <c r="E19" s="16">
        <v>0</v>
      </c>
      <c r="F19" s="18">
        <f t="shared" si="0"/>
        <v>0</v>
      </c>
      <c r="G19" s="16">
        <v>0</v>
      </c>
      <c r="H19" s="16" t="s">
        <v>30</v>
      </c>
      <c r="I19" s="16" t="s">
        <v>31</v>
      </c>
    </row>
    <row r="20" spans="1:9" s="4" customFormat="1" ht="24.75" customHeight="1">
      <c r="A20" s="16">
        <v>18</v>
      </c>
      <c r="B20" s="16" t="s">
        <v>34</v>
      </c>
      <c r="C20" s="17" t="s">
        <v>29</v>
      </c>
      <c r="D20" s="16">
        <v>2</v>
      </c>
      <c r="E20" s="16">
        <v>13</v>
      </c>
      <c r="F20" s="18">
        <f t="shared" si="0"/>
        <v>6.5</v>
      </c>
      <c r="G20" s="16">
        <v>2</v>
      </c>
      <c r="H20" s="16"/>
      <c r="I20" s="16" t="s">
        <v>31</v>
      </c>
    </row>
    <row r="21" spans="1:9" s="4" customFormat="1" ht="24.75" customHeight="1">
      <c r="A21" s="16">
        <v>19</v>
      </c>
      <c r="B21" s="16" t="s">
        <v>35</v>
      </c>
      <c r="C21" s="17" t="s">
        <v>36</v>
      </c>
      <c r="D21" s="16">
        <v>2</v>
      </c>
      <c r="E21" s="16">
        <v>5</v>
      </c>
      <c r="F21" s="18">
        <f t="shared" si="0"/>
        <v>2.5</v>
      </c>
      <c r="G21" s="16">
        <v>2</v>
      </c>
      <c r="H21" s="16"/>
      <c r="I21" s="16">
        <v>63546266</v>
      </c>
    </row>
    <row r="22" spans="1:9" s="4" customFormat="1" ht="24.75" customHeight="1">
      <c r="A22" s="16">
        <v>20</v>
      </c>
      <c r="B22" s="16" t="s">
        <v>37</v>
      </c>
      <c r="C22" s="17" t="s">
        <v>38</v>
      </c>
      <c r="D22" s="16">
        <v>1</v>
      </c>
      <c r="E22" s="16">
        <v>3</v>
      </c>
      <c r="F22" s="18">
        <f t="shared" si="0"/>
        <v>3</v>
      </c>
      <c r="G22" s="16">
        <v>1</v>
      </c>
      <c r="H22" s="16"/>
      <c r="I22" s="16" t="s">
        <v>39</v>
      </c>
    </row>
    <row r="23" spans="1:9" s="4" customFormat="1" ht="24.75" customHeight="1">
      <c r="A23" s="16">
        <v>21</v>
      </c>
      <c r="B23" s="16" t="s">
        <v>40</v>
      </c>
      <c r="C23" s="17" t="s">
        <v>41</v>
      </c>
      <c r="D23" s="16">
        <v>1</v>
      </c>
      <c r="E23" s="16">
        <v>2</v>
      </c>
      <c r="F23" s="18">
        <f t="shared" si="0"/>
        <v>2</v>
      </c>
      <c r="G23" s="16">
        <v>1</v>
      </c>
      <c r="H23" s="16"/>
      <c r="I23" s="16">
        <v>63967115</v>
      </c>
    </row>
    <row r="24" spans="1:9" s="4" customFormat="1" ht="24.75" customHeight="1">
      <c r="A24" s="16">
        <v>22</v>
      </c>
      <c r="B24" s="16" t="s">
        <v>42</v>
      </c>
      <c r="C24" s="17" t="s">
        <v>41</v>
      </c>
      <c r="D24" s="16">
        <v>1</v>
      </c>
      <c r="E24" s="16">
        <v>7</v>
      </c>
      <c r="F24" s="18">
        <f t="shared" si="0"/>
        <v>7</v>
      </c>
      <c r="G24" s="16">
        <v>1</v>
      </c>
      <c r="H24" s="16"/>
      <c r="I24" s="16">
        <v>63967115</v>
      </c>
    </row>
    <row r="25" spans="1:9" s="4" customFormat="1" ht="24.75" customHeight="1">
      <c r="A25" s="16">
        <v>23</v>
      </c>
      <c r="B25" s="16" t="s">
        <v>43</v>
      </c>
      <c r="C25" s="17" t="s">
        <v>44</v>
      </c>
      <c r="D25" s="16">
        <v>1</v>
      </c>
      <c r="E25" s="16">
        <v>15</v>
      </c>
      <c r="F25" s="18">
        <f t="shared" si="0"/>
        <v>15</v>
      </c>
      <c r="G25" s="16">
        <v>1</v>
      </c>
      <c r="H25" s="16"/>
      <c r="I25" s="16">
        <v>63353823</v>
      </c>
    </row>
    <row r="26" spans="1:9" s="4" customFormat="1" ht="24.75" customHeight="1">
      <c r="A26" s="16">
        <v>24</v>
      </c>
      <c r="B26" s="16" t="s">
        <v>45</v>
      </c>
      <c r="C26" s="17" t="s">
        <v>46</v>
      </c>
      <c r="D26" s="16">
        <v>1</v>
      </c>
      <c r="E26" s="16">
        <v>3</v>
      </c>
      <c r="F26" s="18">
        <f t="shared" si="0"/>
        <v>3</v>
      </c>
      <c r="G26" s="16">
        <v>1</v>
      </c>
      <c r="H26" s="16"/>
      <c r="I26" s="16">
        <v>63180238</v>
      </c>
    </row>
    <row r="27" spans="1:9" s="4" customFormat="1" ht="24.75" customHeight="1">
      <c r="A27" s="16">
        <v>25</v>
      </c>
      <c r="B27" s="16" t="s">
        <v>47</v>
      </c>
      <c r="C27" s="19" t="s">
        <v>48</v>
      </c>
      <c r="D27" s="20">
        <v>1</v>
      </c>
      <c r="E27" s="16">
        <v>6</v>
      </c>
      <c r="F27" s="18">
        <f t="shared" si="0"/>
        <v>6</v>
      </c>
      <c r="G27" s="16">
        <v>1</v>
      </c>
      <c r="H27" s="16"/>
      <c r="I27" s="16">
        <v>64570380</v>
      </c>
    </row>
    <row r="28" spans="1:9" s="4" customFormat="1" ht="24.75" customHeight="1">
      <c r="A28" s="16">
        <v>26</v>
      </c>
      <c r="B28" s="16" t="s">
        <v>49</v>
      </c>
      <c r="C28" s="19" t="s">
        <v>48</v>
      </c>
      <c r="D28" s="20">
        <v>1</v>
      </c>
      <c r="E28" s="16">
        <v>6</v>
      </c>
      <c r="F28" s="18">
        <f t="shared" si="0"/>
        <v>6</v>
      </c>
      <c r="G28" s="16">
        <v>1</v>
      </c>
      <c r="H28" s="16"/>
      <c r="I28" s="16">
        <v>64570380</v>
      </c>
    </row>
    <row r="29" spans="1:9" s="4" customFormat="1" ht="24.75" customHeight="1">
      <c r="A29" s="16">
        <v>27</v>
      </c>
      <c r="B29" s="16" t="s">
        <v>50</v>
      </c>
      <c r="C29" s="19" t="s">
        <v>51</v>
      </c>
      <c r="D29" s="20">
        <v>1</v>
      </c>
      <c r="E29" s="16">
        <v>8</v>
      </c>
      <c r="F29" s="18">
        <f t="shared" si="0"/>
        <v>8</v>
      </c>
      <c r="G29" s="16">
        <v>1</v>
      </c>
      <c r="H29" s="16"/>
      <c r="I29" s="16">
        <v>64570380</v>
      </c>
    </row>
    <row r="30" spans="1:9" s="8" customFormat="1" ht="24.75" customHeight="1">
      <c r="A30" s="16">
        <v>28</v>
      </c>
      <c r="B30" s="16" t="s">
        <v>52</v>
      </c>
      <c r="C30" s="19" t="s">
        <v>51</v>
      </c>
      <c r="D30" s="20">
        <v>1</v>
      </c>
      <c r="E30" s="16">
        <v>5</v>
      </c>
      <c r="F30" s="18">
        <f t="shared" si="0"/>
        <v>5</v>
      </c>
      <c r="G30" s="16">
        <v>1</v>
      </c>
      <c r="H30" s="16"/>
      <c r="I30" s="20">
        <v>64570380</v>
      </c>
    </row>
    <row r="31" spans="1:9" s="8" customFormat="1" ht="24.75" customHeight="1">
      <c r="A31" s="16">
        <v>29</v>
      </c>
      <c r="B31" s="16" t="s">
        <v>53</v>
      </c>
      <c r="C31" s="19" t="s">
        <v>54</v>
      </c>
      <c r="D31" s="20">
        <v>1</v>
      </c>
      <c r="E31" s="16">
        <v>7</v>
      </c>
      <c r="F31" s="18">
        <f t="shared" si="0"/>
        <v>7</v>
      </c>
      <c r="G31" s="16">
        <v>1</v>
      </c>
      <c r="H31" s="16"/>
      <c r="I31" s="20">
        <v>64570380</v>
      </c>
    </row>
    <row r="32" spans="1:9" s="4" customFormat="1" ht="24.75" customHeight="1">
      <c r="A32" s="16">
        <v>30</v>
      </c>
      <c r="B32" s="16" t="s">
        <v>55</v>
      </c>
      <c r="C32" s="19" t="s">
        <v>54</v>
      </c>
      <c r="D32" s="20">
        <v>2</v>
      </c>
      <c r="E32" s="16">
        <v>9</v>
      </c>
      <c r="F32" s="18">
        <f t="shared" si="0"/>
        <v>4.5</v>
      </c>
      <c r="G32" s="16">
        <v>2</v>
      </c>
      <c r="H32" s="16"/>
      <c r="I32" s="16">
        <v>64570380</v>
      </c>
    </row>
    <row r="33" spans="1:9" s="4" customFormat="1" ht="24.75" customHeight="1">
      <c r="A33" s="16">
        <v>31</v>
      </c>
      <c r="B33" s="16" t="s">
        <v>56</v>
      </c>
      <c r="C33" s="19" t="s">
        <v>57</v>
      </c>
      <c r="D33" s="20">
        <v>1</v>
      </c>
      <c r="E33" s="16">
        <v>13</v>
      </c>
      <c r="F33" s="18">
        <f t="shared" si="0"/>
        <v>13</v>
      </c>
      <c r="G33" s="16">
        <v>1</v>
      </c>
      <c r="H33" s="16"/>
      <c r="I33" s="20">
        <v>64570380</v>
      </c>
    </row>
    <row r="34" spans="1:9" s="4" customFormat="1" ht="24.75" customHeight="1">
      <c r="A34" s="16">
        <v>32</v>
      </c>
      <c r="B34" s="16" t="s">
        <v>58</v>
      </c>
      <c r="C34" s="19" t="s">
        <v>57</v>
      </c>
      <c r="D34" s="20">
        <v>1</v>
      </c>
      <c r="E34" s="16">
        <v>3</v>
      </c>
      <c r="F34" s="18">
        <f t="shared" si="0"/>
        <v>3</v>
      </c>
      <c r="G34" s="16">
        <v>1</v>
      </c>
      <c r="H34" s="16"/>
      <c r="I34" s="16">
        <v>64570380</v>
      </c>
    </row>
    <row r="35" spans="1:9" s="4" customFormat="1" ht="24.75" customHeight="1">
      <c r="A35" s="16">
        <v>33</v>
      </c>
      <c r="B35" s="16" t="s">
        <v>59</v>
      </c>
      <c r="C35" s="19" t="s">
        <v>57</v>
      </c>
      <c r="D35" s="20">
        <v>2</v>
      </c>
      <c r="E35" s="16">
        <v>27</v>
      </c>
      <c r="F35" s="18">
        <f aca="true" t="shared" si="1" ref="F35:F66">E35/D35</f>
        <v>13.5</v>
      </c>
      <c r="G35" s="16">
        <v>2</v>
      </c>
      <c r="H35" s="16"/>
      <c r="I35" s="16">
        <v>64570380</v>
      </c>
    </row>
    <row r="36" spans="1:9" s="4" customFormat="1" ht="24.75" customHeight="1">
      <c r="A36" s="16">
        <v>34</v>
      </c>
      <c r="B36" s="16" t="s">
        <v>60</v>
      </c>
      <c r="C36" s="17" t="s">
        <v>61</v>
      </c>
      <c r="D36" s="16">
        <v>1</v>
      </c>
      <c r="E36" s="16">
        <v>6</v>
      </c>
      <c r="F36" s="18">
        <f t="shared" si="1"/>
        <v>6</v>
      </c>
      <c r="G36" s="16">
        <v>1</v>
      </c>
      <c r="H36" s="16"/>
      <c r="I36" s="16">
        <v>65700693</v>
      </c>
    </row>
    <row r="37" spans="1:9" s="4" customFormat="1" ht="24.75" customHeight="1">
      <c r="A37" s="16">
        <v>35</v>
      </c>
      <c r="B37" s="16" t="s">
        <v>62</v>
      </c>
      <c r="C37" s="17" t="s">
        <v>61</v>
      </c>
      <c r="D37" s="16">
        <v>1</v>
      </c>
      <c r="E37" s="16">
        <v>9</v>
      </c>
      <c r="F37" s="18">
        <f t="shared" si="1"/>
        <v>9</v>
      </c>
      <c r="G37" s="16">
        <v>1</v>
      </c>
      <c r="H37" s="16"/>
      <c r="I37" s="16">
        <v>65700693</v>
      </c>
    </row>
    <row r="38" spans="1:9" s="4" customFormat="1" ht="24.75" customHeight="1">
      <c r="A38" s="16">
        <v>36</v>
      </c>
      <c r="B38" s="16" t="s">
        <v>63</v>
      </c>
      <c r="C38" s="17" t="s">
        <v>64</v>
      </c>
      <c r="D38" s="16">
        <v>2</v>
      </c>
      <c r="E38" s="16">
        <v>25</v>
      </c>
      <c r="F38" s="18">
        <f t="shared" si="1"/>
        <v>12.5</v>
      </c>
      <c r="G38" s="16">
        <v>2</v>
      </c>
      <c r="H38" s="16"/>
      <c r="I38" s="16">
        <v>64100483</v>
      </c>
    </row>
    <row r="39" spans="1:9" s="9" customFormat="1" ht="24.75" customHeight="1">
      <c r="A39" s="16">
        <v>37</v>
      </c>
      <c r="B39" s="16" t="s">
        <v>65</v>
      </c>
      <c r="C39" s="17" t="s">
        <v>66</v>
      </c>
      <c r="D39" s="16">
        <v>1</v>
      </c>
      <c r="E39" s="16">
        <v>22</v>
      </c>
      <c r="F39" s="18">
        <f t="shared" si="1"/>
        <v>22</v>
      </c>
      <c r="G39" s="16">
        <v>1</v>
      </c>
      <c r="H39" s="16"/>
      <c r="I39" s="21" t="s">
        <v>67</v>
      </c>
    </row>
    <row r="40" spans="1:9" s="9" customFormat="1" ht="24.75" customHeight="1">
      <c r="A40" s="16">
        <v>38</v>
      </c>
      <c r="B40" s="16" t="s">
        <v>68</v>
      </c>
      <c r="C40" s="17" t="s">
        <v>66</v>
      </c>
      <c r="D40" s="16">
        <v>1</v>
      </c>
      <c r="E40" s="16">
        <v>0</v>
      </c>
      <c r="F40" s="18">
        <f t="shared" si="1"/>
        <v>0</v>
      </c>
      <c r="G40" s="16">
        <v>0</v>
      </c>
      <c r="H40" s="16" t="s">
        <v>30</v>
      </c>
      <c r="I40" s="21" t="s">
        <v>67</v>
      </c>
    </row>
    <row r="41" spans="1:9" s="4" customFormat="1" ht="24.75" customHeight="1">
      <c r="A41" s="16">
        <v>39</v>
      </c>
      <c r="B41" s="16" t="s">
        <v>69</v>
      </c>
      <c r="C41" s="17" t="s">
        <v>70</v>
      </c>
      <c r="D41" s="16">
        <v>1</v>
      </c>
      <c r="E41" s="16">
        <v>24</v>
      </c>
      <c r="F41" s="18">
        <f t="shared" si="1"/>
        <v>24</v>
      </c>
      <c r="G41" s="16">
        <v>1</v>
      </c>
      <c r="H41" s="16"/>
      <c r="I41" s="16">
        <v>63327562</v>
      </c>
    </row>
    <row r="42" spans="1:9" s="4" customFormat="1" ht="24.75" customHeight="1">
      <c r="A42" s="16">
        <v>40</v>
      </c>
      <c r="B42" s="16" t="s">
        <v>71</v>
      </c>
      <c r="C42" s="17" t="s">
        <v>70</v>
      </c>
      <c r="D42" s="16">
        <v>1</v>
      </c>
      <c r="E42" s="16">
        <v>38</v>
      </c>
      <c r="F42" s="18">
        <f t="shared" si="1"/>
        <v>38</v>
      </c>
      <c r="G42" s="16">
        <v>1</v>
      </c>
      <c r="H42" s="16"/>
      <c r="I42" s="16">
        <v>63327562</v>
      </c>
    </row>
    <row r="43" spans="1:9" s="4" customFormat="1" ht="24.75" customHeight="1">
      <c r="A43" s="16">
        <v>41</v>
      </c>
      <c r="B43" s="16" t="s">
        <v>72</v>
      </c>
      <c r="C43" s="17" t="s">
        <v>73</v>
      </c>
      <c r="D43" s="16">
        <v>1</v>
      </c>
      <c r="E43" s="16">
        <v>5</v>
      </c>
      <c r="F43" s="18">
        <f t="shared" si="1"/>
        <v>5</v>
      </c>
      <c r="G43" s="16">
        <v>1</v>
      </c>
      <c r="H43" s="16"/>
      <c r="I43" s="16">
        <v>65317462</v>
      </c>
    </row>
    <row r="44" spans="1:9" s="4" customFormat="1" ht="24.75" customHeight="1">
      <c r="A44" s="16">
        <v>42</v>
      </c>
      <c r="B44" s="16" t="s">
        <v>74</v>
      </c>
      <c r="C44" s="17" t="s">
        <v>75</v>
      </c>
      <c r="D44" s="16">
        <v>1</v>
      </c>
      <c r="E44" s="16">
        <v>10</v>
      </c>
      <c r="F44" s="18">
        <f t="shared" si="1"/>
        <v>10</v>
      </c>
      <c r="G44" s="16">
        <v>1</v>
      </c>
      <c r="H44" s="16"/>
      <c r="I44" s="16">
        <v>63823916</v>
      </c>
    </row>
    <row r="45" spans="1:9" s="10" customFormat="1" ht="24.75" customHeight="1">
      <c r="A45" s="16">
        <v>43</v>
      </c>
      <c r="B45" s="16" t="s">
        <v>76</v>
      </c>
      <c r="C45" s="17" t="s">
        <v>77</v>
      </c>
      <c r="D45" s="16">
        <v>1</v>
      </c>
      <c r="E45" s="16">
        <v>0</v>
      </c>
      <c r="F45" s="18">
        <f t="shared" si="1"/>
        <v>0</v>
      </c>
      <c r="G45" s="16">
        <v>0</v>
      </c>
      <c r="H45" s="16" t="s">
        <v>30</v>
      </c>
      <c r="I45" s="16">
        <v>63108222</v>
      </c>
    </row>
    <row r="46" spans="1:9" s="4" customFormat="1" ht="24.75" customHeight="1">
      <c r="A46" s="16">
        <v>44</v>
      </c>
      <c r="B46" s="16" t="s">
        <v>78</v>
      </c>
      <c r="C46" s="17" t="s">
        <v>79</v>
      </c>
      <c r="D46" s="16">
        <v>1</v>
      </c>
      <c r="E46" s="16">
        <v>11</v>
      </c>
      <c r="F46" s="18">
        <f t="shared" si="1"/>
        <v>11</v>
      </c>
      <c r="G46" s="16">
        <v>1</v>
      </c>
      <c r="H46" s="16"/>
      <c r="I46" s="16">
        <v>63179260</v>
      </c>
    </row>
    <row r="47" spans="1:9" s="4" customFormat="1" ht="24.75" customHeight="1">
      <c r="A47" s="16">
        <v>45</v>
      </c>
      <c r="B47" s="16" t="s">
        <v>80</v>
      </c>
      <c r="C47" s="17" t="s">
        <v>81</v>
      </c>
      <c r="D47" s="16">
        <v>1</v>
      </c>
      <c r="E47" s="16">
        <v>9</v>
      </c>
      <c r="F47" s="18">
        <f t="shared" si="1"/>
        <v>9</v>
      </c>
      <c r="G47" s="16">
        <v>1</v>
      </c>
      <c r="H47" s="16"/>
      <c r="I47" s="16">
        <v>63963318</v>
      </c>
    </row>
    <row r="48" spans="1:9" s="4" customFormat="1" ht="24.75" customHeight="1">
      <c r="A48" s="16">
        <v>46</v>
      </c>
      <c r="B48" s="16" t="s">
        <v>82</v>
      </c>
      <c r="C48" s="17" t="s">
        <v>81</v>
      </c>
      <c r="D48" s="16">
        <v>1</v>
      </c>
      <c r="E48" s="16">
        <v>16</v>
      </c>
      <c r="F48" s="18">
        <f t="shared" si="1"/>
        <v>16</v>
      </c>
      <c r="G48" s="16">
        <v>1</v>
      </c>
      <c r="H48" s="16"/>
      <c r="I48" s="16">
        <v>63963318</v>
      </c>
    </row>
    <row r="49" spans="1:9" s="4" customFormat="1" ht="24.75" customHeight="1">
      <c r="A49" s="16">
        <v>47</v>
      </c>
      <c r="B49" s="16" t="s">
        <v>83</v>
      </c>
      <c r="C49" s="17" t="s">
        <v>84</v>
      </c>
      <c r="D49" s="16">
        <v>1</v>
      </c>
      <c r="E49" s="16">
        <v>6</v>
      </c>
      <c r="F49" s="18">
        <f t="shared" si="1"/>
        <v>6</v>
      </c>
      <c r="G49" s="16">
        <v>1</v>
      </c>
      <c r="H49" s="16"/>
      <c r="I49" s="16">
        <v>63963318</v>
      </c>
    </row>
    <row r="50" spans="1:9" s="4" customFormat="1" ht="24.75" customHeight="1">
      <c r="A50" s="16">
        <v>48</v>
      </c>
      <c r="B50" s="16" t="s">
        <v>85</v>
      </c>
      <c r="C50" s="17" t="s">
        <v>86</v>
      </c>
      <c r="D50" s="16">
        <v>1</v>
      </c>
      <c r="E50" s="16">
        <v>3</v>
      </c>
      <c r="F50" s="18">
        <f t="shared" si="1"/>
        <v>3</v>
      </c>
      <c r="G50" s="16">
        <v>1</v>
      </c>
      <c r="H50" s="16"/>
      <c r="I50" s="16">
        <v>63822307</v>
      </c>
    </row>
    <row r="51" spans="1:9" s="4" customFormat="1" ht="24.75" customHeight="1">
      <c r="A51" s="16">
        <v>49</v>
      </c>
      <c r="B51" s="16" t="s">
        <v>87</v>
      </c>
      <c r="C51" s="17" t="s">
        <v>86</v>
      </c>
      <c r="D51" s="16">
        <v>1</v>
      </c>
      <c r="E51" s="16">
        <v>0</v>
      </c>
      <c r="F51" s="18">
        <f t="shared" si="1"/>
        <v>0</v>
      </c>
      <c r="G51" s="16">
        <v>0</v>
      </c>
      <c r="H51" s="16" t="s">
        <v>30</v>
      </c>
      <c r="I51" s="16">
        <v>63822307</v>
      </c>
    </row>
    <row r="52" spans="1:9" s="5" customFormat="1" ht="24.75" customHeight="1">
      <c r="A52" s="16">
        <v>50</v>
      </c>
      <c r="B52" s="16" t="s">
        <v>88</v>
      </c>
      <c r="C52" s="17" t="s">
        <v>89</v>
      </c>
      <c r="D52" s="16">
        <v>1</v>
      </c>
      <c r="E52" s="16">
        <v>12</v>
      </c>
      <c r="F52" s="18">
        <f t="shared" si="1"/>
        <v>12</v>
      </c>
      <c r="G52" s="16">
        <v>1</v>
      </c>
      <c r="H52" s="16"/>
      <c r="I52" s="16">
        <v>63632685</v>
      </c>
    </row>
    <row r="53" spans="1:9" s="5" customFormat="1" ht="24.75" customHeight="1">
      <c r="A53" s="16">
        <v>51</v>
      </c>
      <c r="B53" s="16" t="s">
        <v>90</v>
      </c>
      <c r="C53" s="17" t="s">
        <v>91</v>
      </c>
      <c r="D53" s="16">
        <v>1</v>
      </c>
      <c r="E53" s="16">
        <v>19</v>
      </c>
      <c r="F53" s="18">
        <f t="shared" si="1"/>
        <v>19</v>
      </c>
      <c r="G53" s="16">
        <v>1</v>
      </c>
      <c r="H53" s="16"/>
      <c r="I53" s="16">
        <v>63632685</v>
      </c>
    </row>
    <row r="54" spans="1:9" s="5" customFormat="1" ht="24.75" customHeight="1">
      <c r="A54" s="16">
        <v>52</v>
      </c>
      <c r="B54" s="16" t="s">
        <v>92</v>
      </c>
      <c r="C54" s="17" t="s">
        <v>93</v>
      </c>
      <c r="D54" s="16">
        <v>1</v>
      </c>
      <c r="E54" s="16">
        <v>0</v>
      </c>
      <c r="F54" s="18">
        <f t="shared" si="1"/>
        <v>0</v>
      </c>
      <c r="G54" s="16">
        <v>0</v>
      </c>
      <c r="H54" s="16" t="s">
        <v>30</v>
      </c>
      <c r="I54" s="16">
        <v>63632685</v>
      </c>
    </row>
    <row r="55" spans="1:9" s="11" customFormat="1" ht="24.75" customHeight="1">
      <c r="A55" s="16">
        <v>53</v>
      </c>
      <c r="B55" s="16" t="s">
        <v>94</v>
      </c>
      <c r="C55" s="22" t="s">
        <v>95</v>
      </c>
      <c r="D55" s="23">
        <v>1</v>
      </c>
      <c r="E55" s="16">
        <v>8</v>
      </c>
      <c r="F55" s="18">
        <f t="shared" si="1"/>
        <v>8</v>
      </c>
      <c r="G55" s="16">
        <v>1</v>
      </c>
      <c r="H55" s="16"/>
      <c r="I55" s="24">
        <v>66277517</v>
      </c>
    </row>
    <row r="56" spans="1:9" s="12" customFormat="1" ht="24.75" customHeight="1">
      <c r="A56" s="16">
        <v>54</v>
      </c>
      <c r="B56" s="16" t="s">
        <v>96</v>
      </c>
      <c r="C56" s="25" t="s">
        <v>97</v>
      </c>
      <c r="D56" s="26">
        <v>1</v>
      </c>
      <c r="E56" s="16">
        <v>93</v>
      </c>
      <c r="F56" s="18">
        <f t="shared" si="1"/>
        <v>93</v>
      </c>
      <c r="G56" s="16">
        <v>1</v>
      </c>
      <c r="H56" s="16"/>
      <c r="I56" s="26">
        <v>66277517</v>
      </c>
    </row>
    <row r="57" spans="1:9" s="13" customFormat="1" ht="24.75" customHeight="1">
      <c r="A57" s="16">
        <v>55</v>
      </c>
      <c r="B57" s="16" t="s">
        <v>98</v>
      </c>
      <c r="C57" s="27" t="s">
        <v>99</v>
      </c>
      <c r="D57" s="28">
        <v>1</v>
      </c>
      <c r="E57" s="16">
        <v>7</v>
      </c>
      <c r="F57" s="18">
        <f t="shared" si="1"/>
        <v>7</v>
      </c>
      <c r="G57" s="16">
        <v>1</v>
      </c>
      <c r="H57" s="16"/>
      <c r="I57" s="26">
        <v>66277517</v>
      </c>
    </row>
    <row r="58" spans="1:9" s="13" customFormat="1" ht="24.75" customHeight="1">
      <c r="A58" s="16">
        <v>56</v>
      </c>
      <c r="B58" s="16" t="s">
        <v>100</v>
      </c>
      <c r="C58" s="27" t="s">
        <v>99</v>
      </c>
      <c r="D58" s="28">
        <v>1</v>
      </c>
      <c r="E58" s="16">
        <v>14</v>
      </c>
      <c r="F58" s="18">
        <f t="shared" si="1"/>
        <v>14</v>
      </c>
      <c r="G58" s="16">
        <v>1</v>
      </c>
      <c r="H58" s="16"/>
      <c r="I58" s="26">
        <v>66277517</v>
      </c>
    </row>
    <row r="59" spans="1:9" s="13" customFormat="1" ht="24.75" customHeight="1">
      <c r="A59" s="16">
        <v>57</v>
      </c>
      <c r="B59" s="16" t="s">
        <v>101</v>
      </c>
      <c r="C59" s="27" t="s">
        <v>102</v>
      </c>
      <c r="D59" s="28">
        <v>1</v>
      </c>
      <c r="E59" s="16">
        <v>9</v>
      </c>
      <c r="F59" s="18">
        <f t="shared" si="1"/>
        <v>9</v>
      </c>
      <c r="G59" s="16">
        <v>1</v>
      </c>
      <c r="H59" s="16"/>
      <c r="I59" s="26">
        <v>66277517</v>
      </c>
    </row>
    <row r="60" spans="1:9" s="4" customFormat="1" ht="24.75" customHeight="1">
      <c r="A60" s="16">
        <v>58</v>
      </c>
      <c r="B60" s="16" t="s">
        <v>103</v>
      </c>
      <c r="C60" s="29" t="s">
        <v>104</v>
      </c>
      <c r="D60" s="30">
        <v>2</v>
      </c>
      <c r="E60" s="16">
        <v>33</v>
      </c>
      <c r="F60" s="18">
        <f t="shared" si="1"/>
        <v>16.5</v>
      </c>
      <c r="G60" s="16">
        <v>2</v>
      </c>
      <c r="H60" s="16"/>
      <c r="I60" s="24">
        <v>66277517</v>
      </c>
    </row>
    <row r="61" spans="1:9" s="4" customFormat="1" ht="24.75" customHeight="1">
      <c r="A61" s="16">
        <v>59</v>
      </c>
      <c r="B61" s="16" t="s">
        <v>105</v>
      </c>
      <c r="C61" s="17" t="s">
        <v>106</v>
      </c>
      <c r="D61" s="16">
        <v>1</v>
      </c>
      <c r="E61" s="16">
        <v>4</v>
      </c>
      <c r="F61" s="18">
        <f t="shared" si="1"/>
        <v>4</v>
      </c>
      <c r="G61" s="16">
        <v>1</v>
      </c>
      <c r="H61" s="16"/>
      <c r="I61" s="21">
        <v>65615355</v>
      </c>
    </row>
    <row r="62" spans="1:9" s="4" customFormat="1" ht="24.75" customHeight="1">
      <c r="A62" s="16">
        <v>60</v>
      </c>
      <c r="B62" s="16" t="s">
        <v>107</v>
      </c>
      <c r="C62" s="17" t="s">
        <v>108</v>
      </c>
      <c r="D62" s="16">
        <v>1</v>
      </c>
      <c r="E62" s="16">
        <v>13</v>
      </c>
      <c r="F62" s="18">
        <f t="shared" si="1"/>
        <v>13</v>
      </c>
      <c r="G62" s="16">
        <v>1</v>
      </c>
      <c r="H62" s="16"/>
      <c r="I62" s="21">
        <v>65615355</v>
      </c>
    </row>
    <row r="63" spans="1:9" s="4" customFormat="1" ht="24.75" customHeight="1">
      <c r="A63" s="16">
        <v>61</v>
      </c>
      <c r="B63" s="16" t="s">
        <v>109</v>
      </c>
      <c r="C63" s="17" t="s">
        <v>110</v>
      </c>
      <c r="D63" s="16">
        <v>1</v>
      </c>
      <c r="E63" s="16">
        <v>70</v>
      </c>
      <c r="F63" s="18">
        <f t="shared" si="1"/>
        <v>70</v>
      </c>
      <c r="G63" s="16">
        <v>1</v>
      </c>
      <c r="H63" s="16"/>
      <c r="I63" s="21">
        <v>65615355</v>
      </c>
    </row>
    <row r="64" spans="1:9" s="4" customFormat="1" ht="24.75" customHeight="1">
      <c r="A64" s="16">
        <v>62</v>
      </c>
      <c r="B64" s="16" t="s">
        <v>111</v>
      </c>
      <c r="C64" s="17" t="s">
        <v>112</v>
      </c>
      <c r="D64" s="16">
        <v>1</v>
      </c>
      <c r="E64" s="16">
        <v>11</v>
      </c>
      <c r="F64" s="18">
        <f t="shared" si="1"/>
        <v>11</v>
      </c>
      <c r="G64" s="16">
        <v>1</v>
      </c>
      <c r="H64" s="16"/>
      <c r="I64" s="21">
        <v>65615355</v>
      </c>
    </row>
    <row r="65" spans="1:9" s="4" customFormat="1" ht="24.75" customHeight="1">
      <c r="A65" s="16">
        <v>63</v>
      </c>
      <c r="B65" s="16" t="s">
        <v>113</v>
      </c>
      <c r="C65" s="17" t="s">
        <v>114</v>
      </c>
      <c r="D65" s="16">
        <v>1</v>
      </c>
      <c r="E65" s="16">
        <v>7</v>
      </c>
      <c r="F65" s="18">
        <f t="shared" si="1"/>
        <v>7</v>
      </c>
      <c r="G65" s="16">
        <v>1</v>
      </c>
      <c r="H65" s="16"/>
      <c r="I65" s="21">
        <v>65615355</v>
      </c>
    </row>
    <row r="66" spans="1:9" s="5" customFormat="1" ht="24.75" customHeight="1">
      <c r="A66" s="16">
        <v>64</v>
      </c>
      <c r="B66" s="16" t="s">
        <v>115</v>
      </c>
      <c r="C66" s="17" t="s">
        <v>116</v>
      </c>
      <c r="D66" s="16">
        <v>2</v>
      </c>
      <c r="E66" s="16">
        <v>2</v>
      </c>
      <c r="F66" s="18">
        <f t="shared" si="1"/>
        <v>1</v>
      </c>
      <c r="G66" s="16">
        <v>1</v>
      </c>
      <c r="H66" s="16" t="s">
        <v>153</v>
      </c>
      <c r="I66" s="16">
        <v>67275826</v>
      </c>
    </row>
    <row r="67" spans="1:9" s="5" customFormat="1" ht="24.75" customHeight="1">
      <c r="A67" s="16">
        <v>65</v>
      </c>
      <c r="B67" s="16" t="s">
        <v>117</v>
      </c>
      <c r="C67" s="17" t="s">
        <v>116</v>
      </c>
      <c r="D67" s="16">
        <v>2</v>
      </c>
      <c r="E67" s="16">
        <v>4</v>
      </c>
      <c r="F67" s="18">
        <f aca="true" t="shared" si="2" ref="F67:F98">E67/D67</f>
        <v>2</v>
      </c>
      <c r="G67" s="16">
        <v>2</v>
      </c>
      <c r="H67" s="16"/>
      <c r="I67" s="16">
        <v>67275826</v>
      </c>
    </row>
    <row r="68" spans="1:9" s="5" customFormat="1" ht="24.75" customHeight="1">
      <c r="A68" s="16">
        <v>66</v>
      </c>
      <c r="B68" s="16" t="s">
        <v>118</v>
      </c>
      <c r="C68" s="17" t="s">
        <v>119</v>
      </c>
      <c r="D68" s="16">
        <v>1</v>
      </c>
      <c r="E68" s="16">
        <v>8</v>
      </c>
      <c r="F68" s="18">
        <f t="shared" si="2"/>
        <v>8</v>
      </c>
      <c r="G68" s="16">
        <v>1</v>
      </c>
      <c r="H68" s="16"/>
      <c r="I68" s="16">
        <v>67016192</v>
      </c>
    </row>
    <row r="69" spans="1:9" s="5" customFormat="1" ht="24.75" customHeight="1">
      <c r="A69" s="16">
        <v>67</v>
      </c>
      <c r="B69" s="16" t="s">
        <v>120</v>
      </c>
      <c r="C69" s="17" t="s">
        <v>119</v>
      </c>
      <c r="D69" s="16">
        <v>1</v>
      </c>
      <c r="E69" s="16">
        <v>31</v>
      </c>
      <c r="F69" s="18">
        <f t="shared" si="2"/>
        <v>31</v>
      </c>
      <c r="G69" s="16">
        <v>1</v>
      </c>
      <c r="H69" s="16"/>
      <c r="I69" s="16">
        <v>67016192</v>
      </c>
    </row>
    <row r="70" spans="1:9" s="5" customFormat="1" ht="24.75" customHeight="1">
      <c r="A70" s="16">
        <v>68</v>
      </c>
      <c r="B70" s="16" t="s">
        <v>121</v>
      </c>
      <c r="C70" s="17" t="s">
        <v>122</v>
      </c>
      <c r="D70" s="16">
        <v>1</v>
      </c>
      <c r="E70" s="16">
        <v>2</v>
      </c>
      <c r="F70" s="18">
        <f t="shared" si="2"/>
        <v>2</v>
      </c>
      <c r="G70" s="16">
        <v>1</v>
      </c>
      <c r="H70" s="16"/>
      <c r="I70" s="16">
        <v>68693906</v>
      </c>
    </row>
    <row r="71" spans="1:9" s="5" customFormat="1" ht="24.75" customHeight="1">
      <c r="A71" s="16">
        <v>69</v>
      </c>
      <c r="B71" s="16" t="s">
        <v>123</v>
      </c>
      <c r="C71" s="17" t="s">
        <v>122</v>
      </c>
      <c r="D71" s="16">
        <v>1</v>
      </c>
      <c r="E71" s="16">
        <v>1</v>
      </c>
      <c r="F71" s="18">
        <f t="shared" si="2"/>
        <v>1</v>
      </c>
      <c r="G71" s="16">
        <v>0</v>
      </c>
      <c r="H71" s="16" t="s">
        <v>10</v>
      </c>
      <c r="I71" s="16">
        <v>68693906</v>
      </c>
    </row>
    <row r="72" spans="1:9" s="5" customFormat="1" ht="24.75" customHeight="1">
      <c r="A72" s="16">
        <v>70</v>
      </c>
      <c r="B72" s="16" t="s">
        <v>124</v>
      </c>
      <c r="C72" s="29" t="s">
        <v>125</v>
      </c>
      <c r="D72" s="31">
        <v>3</v>
      </c>
      <c r="E72" s="16">
        <v>3</v>
      </c>
      <c r="F72" s="18">
        <f t="shared" si="2"/>
        <v>1</v>
      </c>
      <c r="G72" s="16">
        <v>1</v>
      </c>
      <c r="H72" s="16" t="s">
        <v>16</v>
      </c>
      <c r="I72" s="16">
        <v>68693906</v>
      </c>
    </row>
    <row r="73" spans="1:9" s="5" customFormat="1" ht="24.75" customHeight="1">
      <c r="A73" s="16">
        <v>71</v>
      </c>
      <c r="B73" s="16" t="s">
        <v>126</v>
      </c>
      <c r="C73" s="29" t="s">
        <v>127</v>
      </c>
      <c r="D73" s="16">
        <v>1</v>
      </c>
      <c r="E73" s="16">
        <v>1</v>
      </c>
      <c r="F73" s="18">
        <f t="shared" si="2"/>
        <v>1</v>
      </c>
      <c r="G73" s="16">
        <v>0</v>
      </c>
      <c r="H73" s="16" t="s">
        <v>10</v>
      </c>
      <c r="I73" s="16">
        <v>68693906</v>
      </c>
    </row>
    <row r="74" spans="1:9" s="5" customFormat="1" ht="24.75" customHeight="1">
      <c r="A74" s="16">
        <v>72</v>
      </c>
      <c r="B74" s="16" t="s">
        <v>128</v>
      </c>
      <c r="C74" s="32" t="s">
        <v>129</v>
      </c>
      <c r="D74" s="33">
        <v>1</v>
      </c>
      <c r="E74" s="16">
        <v>17</v>
      </c>
      <c r="F74" s="18">
        <f t="shared" si="2"/>
        <v>17</v>
      </c>
      <c r="G74" s="16">
        <v>1</v>
      </c>
      <c r="H74" s="16"/>
      <c r="I74" s="16">
        <v>68693906</v>
      </c>
    </row>
    <row r="75" spans="1:9" s="5" customFormat="1" ht="24.75" customHeight="1">
      <c r="A75" s="16">
        <v>73</v>
      </c>
      <c r="B75" s="16" t="s">
        <v>130</v>
      </c>
      <c r="C75" s="34" t="s">
        <v>131</v>
      </c>
      <c r="D75" s="35">
        <v>1</v>
      </c>
      <c r="E75" s="16">
        <v>4</v>
      </c>
      <c r="F75" s="18">
        <f t="shared" si="2"/>
        <v>4</v>
      </c>
      <c r="G75" s="16">
        <v>1</v>
      </c>
      <c r="H75" s="16"/>
      <c r="I75" s="16">
        <v>68693906</v>
      </c>
    </row>
    <row r="76" spans="1:9" s="4" customFormat="1" ht="24.75" customHeight="1">
      <c r="A76" s="16">
        <v>74</v>
      </c>
      <c r="B76" s="16" t="s">
        <v>132</v>
      </c>
      <c r="C76" s="17" t="s">
        <v>133</v>
      </c>
      <c r="D76" s="16">
        <v>1</v>
      </c>
      <c r="E76" s="16">
        <v>0</v>
      </c>
      <c r="F76" s="18">
        <f t="shared" si="2"/>
        <v>0</v>
      </c>
      <c r="G76" s="16">
        <v>0</v>
      </c>
      <c r="H76" s="16" t="s">
        <v>30</v>
      </c>
      <c r="I76" s="16">
        <v>68681445</v>
      </c>
    </row>
    <row r="77" spans="1:9" s="4" customFormat="1" ht="24.75" customHeight="1">
      <c r="A77" s="16">
        <v>75</v>
      </c>
      <c r="B77" s="16" t="s">
        <v>134</v>
      </c>
      <c r="C77" s="17" t="s">
        <v>135</v>
      </c>
      <c r="D77" s="16">
        <v>1</v>
      </c>
      <c r="E77" s="16">
        <v>0</v>
      </c>
      <c r="F77" s="18">
        <f t="shared" si="2"/>
        <v>0</v>
      </c>
      <c r="G77" s="16">
        <v>0</v>
      </c>
      <c r="H77" s="16" t="s">
        <v>30</v>
      </c>
      <c r="I77" s="16">
        <v>68681445</v>
      </c>
    </row>
    <row r="78" spans="1:9" s="4" customFormat="1" ht="24.75" customHeight="1">
      <c r="A78" s="16">
        <v>76</v>
      </c>
      <c r="B78" s="16" t="s">
        <v>136</v>
      </c>
      <c r="C78" s="17" t="s">
        <v>135</v>
      </c>
      <c r="D78" s="16">
        <v>1</v>
      </c>
      <c r="E78" s="16">
        <v>0</v>
      </c>
      <c r="F78" s="18">
        <f t="shared" si="2"/>
        <v>0</v>
      </c>
      <c r="G78" s="16">
        <v>0</v>
      </c>
      <c r="H78" s="16" t="s">
        <v>30</v>
      </c>
      <c r="I78" s="16">
        <v>68681445</v>
      </c>
    </row>
    <row r="79" spans="1:9" s="4" customFormat="1" ht="24.75" customHeight="1">
      <c r="A79" s="16">
        <v>77</v>
      </c>
      <c r="B79" s="16" t="s">
        <v>137</v>
      </c>
      <c r="C79" s="17" t="s">
        <v>138</v>
      </c>
      <c r="D79" s="16">
        <v>1</v>
      </c>
      <c r="E79" s="16">
        <v>2</v>
      </c>
      <c r="F79" s="18">
        <f t="shared" si="2"/>
        <v>2</v>
      </c>
      <c r="G79" s="16">
        <v>1</v>
      </c>
      <c r="H79" s="16"/>
      <c r="I79" s="16">
        <v>68681445</v>
      </c>
    </row>
    <row r="80" spans="1:9" s="4" customFormat="1" ht="24.75" customHeight="1">
      <c r="A80" s="16">
        <v>78</v>
      </c>
      <c r="B80" s="16" t="s">
        <v>139</v>
      </c>
      <c r="C80" s="17" t="s">
        <v>138</v>
      </c>
      <c r="D80" s="16">
        <v>1</v>
      </c>
      <c r="E80" s="16">
        <v>4</v>
      </c>
      <c r="F80" s="18">
        <f t="shared" si="2"/>
        <v>4</v>
      </c>
      <c r="G80" s="16">
        <v>1</v>
      </c>
      <c r="H80" s="16"/>
      <c r="I80" s="16">
        <v>68681445</v>
      </c>
    </row>
    <row r="81" spans="1:9" s="4" customFormat="1" ht="24.75" customHeight="1">
      <c r="A81" s="16">
        <v>79</v>
      </c>
      <c r="B81" s="16" t="s">
        <v>140</v>
      </c>
      <c r="C81" s="17" t="s">
        <v>141</v>
      </c>
      <c r="D81" s="16">
        <v>2</v>
      </c>
      <c r="E81" s="16">
        <v>0</v>
      </c>
      <c r="F81" s="18">
        <f t="shared" si="2"/>
        <v>0</v>
      </c>
      <c r="G81" s="16">
        <v>0</v>
      </c>
      <c r="H81" s="16" t="s">
        <v>30</v>
      </c>
      <c r="I81" s="16">
        <v>68681445</v>
      </c>
    </row>
    <row r="82" spans="1:9" s="4" customFormat="1" ht="24.75" customHeight="1">
      <c r="A82" s="16">
        <v>80</v>
      </c>
      <c r="B82" s="16" t="s">
        <v>142</v>
      </c>
      <c r="C82" s="17" t="s">
        <v>143</v>
      </c>
      <c r="D82" s="16">
        <v>1</v>
      </c>
      <c r="E82" s="16">
        <v>21</v>
      </c>
      <c r="F82" s="18">
        <f t="shared" si="2"/>
        <v>21</v>
      </c>
      <c r="G82" s="16">
        <v>1</v>
      </c>
      <c r="H82" s="16"/>
      <c r="I82" s="16">
        <v>68681445</v>
      </c>
    </row>
    <row r="83" spans="1:9" s="4" customFormat="1" ht="24.75" customHeight="1">
      <c r="A83" s="16">
        <v>81</v>
      </c>
      <c r="B83" s="16" t="s">
        <v>144</v>
      </c>
      <c r="C83" s="17" t="s">
        <v>145</v>
      </c>
      <c r="D83" s="16">
        <v>1</v>
      </c>
      <c r="E83" s="16">
        <v>0</v>
      </c>
      <c r="F83" s="18">
        <f t="shared" si="2"/>
        <v>0</v>
      </c>
      <c r="G83" s="16">
        <v>0</v>
      </c>
      <c r="H83" s="16" t="s">
        <v>30</v>
      </c>
      <c r="I83" s="16">
        <v>68681445</v>
      </c>
    </row>
    <row r="84" spans="1:9" s="4" customFormat="1" ht="24.75" customHeight="1">
      <c r="A84" s="16">
        <v>82</v>
      </c>
      <c r="B84" s="16" t="s">
        <v>146</v>
      </c>
      <c r="C84" s="17" t="s">
        <v>147</v>
      </c>
      <c r="D84" s="16">
        <v>1</v>
      </c>
      <c r="E84" s="16">
        <v>2</v>
      </c>
      <c r="F84" s="18">
        <f t="shared" si="2"/>
        <v>2</v>
      </c>
      <c r="G84" s="16">
        <v>1</v>
      </c>
      <c r="H84" s="16"/>
      <c r="I84" s="16">
        <v>68681445</v>
      </c>
    </row>
    <row r="85" spans="1:9" s="4" customFormat="1" ht="24.75" customHeight="1">
      <c r="A85" s="16">
        <v>83</v>
      </c>
      <c r="B85" s="16" t="s">
        <v>148</v>
      </c>
      <c r="C85" s="17" t="s">
        <v>149</v>
      </c>
      <c r="D85" s="16">
        <v>1</v>
      </c>
      <c r="E85" s="16">
        <v>4</v>
      </c>
      <c r="F85" s="18">
        <f t="shared" si="2"/>
        <v>4</v>
      </c>
      <c r="G85" s="16">
        <v>1</v>
      </c>
      <c r="H85" s="16"/>
      <c r="I85" s="16">
        <v>68681445</v>
      </c>
    </row>
    <row r="86" s="4" customFormat="1" ht="30" customHeight="1"/>
    <row r="87" s="4" customFormat="1" ht="30" customHeight="1"/>
    <row r="88" s="4" customFormat="1" ht="30" customHeight="1"/>
    <row r="89" s="4" customFormat="1" ht="30" customHeight="1"/>
    <row r="90" s="4" customFormat="1" ht="14.25"/>
    <row r="91" s="4" customFormat="1" ht="14.25"/>
    <row r="92" s="4" customFormat="1" ht="14.25"/>
  </sheetData>
  <sheetProtection/>
  <mergeCells count="1">
    <mergeCell ref="A1:I1"/>
  </mergeCells>
  <conditionalFormatting sqref="B3:B85">
    <cfRule type="duplicateValues" priority="1" dxfId="1" stopIfTrue="1">
      <formula>AND(COUNTIF($B$3:$B$85,B3)&gt;1,NOT(ISBLANK(B3)))</formula>
    </cfRule>
  </conditionalFormatting>
  <dataValidations count="2">
    <dataValidation type="whole" allowBlank="1" showInputMessage="1" showErrorMessage="1" sqref="D9:D10">
      <formula1>1</formula1>
      <formula2>6</formula2>
    </dataValidation>
    <dataValidation type="whole" allowBlank="1" showInputMessage="1" showErrorMessage="1" sqref="D11:D56 D61:D85 D3:D8">
      <formula1>1</formula1>
      <formula2>5</formula2>
    </dataValidation>
  </dataValidations>
  <printOptions horizontalCentered="1"/>
  <pageMargins left="0.5905511811023623" right="0.4724409448818898" top="0.6299212598425197" bottom="0.4330708661417323" header="0.5118110236220472" footer="0.31496062992125984"/>
  <pageSetup fitToHeight="31" fitToWidth="1" horizontalDpi="600" verticalDpi="600" orientation="portrait" paperSize="9" scale="9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general</dc:creator>
  <cp:keywords/>
  <dc:description/>
  <cp:lastModifiedBy>general</cp:lastModifiedBy>
  <cp:lastPrinted>2015-05-17T15:56:53Z</cp:lastPrinted>
  <dcterms:created xsi:type="dcterms:W3CDTF">2015-05-17T14:13:14Z</dcterms:created>
  <dcterms:modified xsi:type="dcterms:W3CDTF">2015-05-17T15:57:47Z</dcterms:modified>
  <cp:category/>
  <cp:version/>
  <cp:contentType/>
  <cp:contentStatus/>
</cp:coreProperties>
</file>