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1"/>
  </bookViews>
  <sheets>
    <sheet name="四创建设指导中心" sheetId="1" r:id="rId1"/>
    <sheet name="互联网舆情研究中心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<sst xmlns="http://schemas.openxmlformats.org/spreadsheetml/2006/main" count="23" uniqueCount="17">
  <si>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序  号</t>
  </si>
  <si>
    <t>考生姓名</t>
  </si>
  <si>
    <t>笔试(40%)</t>
  </si>
  <si>
    <t>面试(60%)</t>
  </si>
  <si>
    <t>总成绩</t>
  </si>
  <si>
    <t>排名</t>
  </si>
  <si>
    <t>帅学超</t>
  </si>
  <si>
    <t>李金华</t>
  </si>
  <si>
    <t>张富贵</t>
  </si>
  <si>
    <t>谭洪亚</t>
  </si>
  <si>
    <t>杜  珺</t>
  </si>
  <si>
    <t>王  嵘</t>
  </si>
  <si>
    <t>熊  贵</t>
  </si>
  <si>
    <t>陈友华</t>
  </si>
  <si>
    <t>刘志官</t>
  </si>
  <si>
    <r>
      <t>市委宣传部2014年干部遴选总成绩表</t>
    </r>
    <r>
      <rPr>
        <sz val="14"/>
        <rFont val="华文中宋"/>
        <family val="0"/>
      </rPr>
      <t>（互联网舆情研究中心）</t>
    </r>
  </si>
  <si>
    <r>
      <t>市委宣传部2014年干部遴选总成绩表</t>
    </r>
    <r>
      <rPr>
        <sz val="14"/>
        <rFont val="华文中宋"/>
        <family val="0"/>
      </rPr>
      <t>（四创建设指导中心）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</si>
</sst>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</numFmts>
  <fonts count="10">
    <font>
      <sz val="12"/>
      <name val="宋体"/>
      <family val="0"/>
    </font>
    <font>
      <sz val="18"/>
      <name val="华文中宋"/>
      <family val="0"/>
    </font>
    <font>
      <b/>
      <sz val="12"/>
      <name val="宋体"/>
      <family val="0"/>
    </font>
    <font>
      <b/>
      <sz val="16"/>
      <name val="华文中宋"/>
      <family val="0"/>
    </font>
    <font>
      <b/>
      <sz val="16"/>
      <name val="宋体"/>
      <family val="0"/>
    </font>
    <font>
      <sz val="16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4"/>
      <name val="华文中宋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H3" sqref="H3"/>
    </sheetView>
  </sheetViews>
  <sheetFormatPr defaultColWidth="9.00390625" defaultRowHeight="14.25"/>
  <cols>
    <col min="2" max="2" width="14.125" style="0" customWidth="1"/>
    <col min="3" max="3" width="17.00390625" style="0" customWidth="1"/>
    <col min="4" max="4" width="15.125" style="0" customWidth="1"/>
    <col min="5" max="5" width="15.375" style="0" customWidth="1"/>
    <col min="6" max="6" width="13.875" style="0" customWidth="1"/>
    <col min="7" max="7" width="12.875" style="0" customWidth="1"/>
    <col min="8" max="8" width="12.25390625" style="0" customWidth="1"/>
  </cols>
  <sheetData>
    <row r="1" spans="1:14" ht="51.75" customHeight="1">
      <c r="A1" s="8" t="s">
        <v>16</v>
      </c>
      <c r="B1" s="8"/>
      <c r="C1" s="8"/>
      <c r="D1" s="8"/>
      <c r="E1" s="8"/>
      <c r="F1" s="8"/>
      <c r="G1" s="8"/>
      <c r="H1" s="8"/>
      <c r="I1" s="5"/>
      <c r="J1" s="5"/>
      <c r="K1" s="5"/>
      <c r="L1" s="5"/>
      <c r="M1" s="5"/>
      <c r="N1" s="6"/>
    </row>
    <row r="2" spans="1:14" ht="34.5" customHeight="1">
      <c r="A2" s="1" t="s">
        <v>0</v>
      </c>
      <c r="B2" s="1" t="s">
        <v>1</v>
      </c>
      <c r="C2" s="9" t="s">
        <v>2</v>
      </c>
      <c r="D2" s="10"/>
      <c r="E2" s="11" t="s">
        <v>3</v>
      </c>
      <c r="F2" s="12"/>
      <c r="G2" s="2" t="s">
        <v>4</v>
      </c>
      <c r="H2" s="2" t="s">
        <v>5</v>
      </c>
      <c r="I2" s="5"/>
      <c r="J2" s="5"/>
      <c r="K2" s="5"/>
      <c r="L2" s="5"/>
      <c r="M2" s="5"/>
      <c r="N2" s="6"/>
    </row>
    <row r="3" spans="1:14" ht="34.5" customHeight="1">
      <c r="A3" s="7">
        <v>1</v>
      </c>
      <c r="B3" s="7" t="s">
        <v>6</v>
      </c>
      <c r="C3" s="7">
        <v>88</v>
      </c>
      <c r="D3" s="4">
        <f>C3*40%</f>
        <v>35.2</v>
      </c>
      <c r="E3" s="4">
        <v>86.6</v>
      </c>
      <c r="F3" s="4">
        <f>E3*60%</f>
        <v>51.959999999999994</v>
      </c>
      <c r="G3" s="4">
        <f>D3+F3</f>
        <v>87.16</v>
      </c>
      <c r="H3" s="1">
        <v>1</v>
      </c>
      <c r="I3" s="6"/>
      <c r="J3" s="6"/>
      <c r="K3" s="6"/>
      <c r="L3" s="6"/>
      <c r="M3" s="6"/>
      <c r="N3" s="6"/>
    </row>
    <row r="4" spans="1:14" ht="34.5" customHeight="1">
      <c r="A4" s="7">
        <v>2</v>
      </c>
      <c r="B4" s="7" t="s">
        <v>7</v>
      </c>
      <c r="C4" s="7">
        <v>86.5</v>
      </c>
      <c r="D4" s="4">
        <f>C4*40%</f>
        <v>34.6</v>
      </c>
      <c r="E4" s="4">
        <v>82.6</v>
      </c>
      <c r="F4" s="4">
        <f>E4*60%</f>
        <v>49.559999999999995</v>
      </c>
      <c r="G4" s="4">
        <f>D4+F4</f>
        <v>84.16</v>
      </c>
      <c r="H4" s="1">
        <v>2</v>
      </c>
      <c r="I4" s="6"/>
      <c r="J4" s="6"/>
      <c r="K4" s="6"/>
      <c r="L4" s="6"/>
      <c r="M4" s="6"/>
      <c r="N4" s="6"/>
    </row>
    <row r="5" spans="1:14" ht="34.5" customHeight="1">
      <c r="A5" s="7">
        <v>3</v>
      </c>
      <c r="B5" s="7" t="s">
        <v>8</v>
      </c>
      <c r="C5" s="7">
        <v>82.5</v>
      </c>
      <c r="D5" s="4">
        <f>C5*40%</f>
        <v>33</v>
      </c>
      <c r="E5" s="3">
        <v>85</v>
      </c>
      <c r="F5" s="4">
        <f>E5*60%</f>
        <v>51</v>
      </c>
      <c r="G5" s="3">
        <f>D5+F5</f>
        <v>84</v>
      </c>
      <c r="H5" s="1">
        <v>3</v>
      </c>
      <c r="I5" s="6"/>
      <c r="J5" s="6"/>
      <c r="K5" s="6"/>
      <c r="L5" s="6"/>
      <c r="M5" s="6"/>
      <c r="N5" s="6"/>
    </row>
    <row r="6" spans="1:14" ht="34.5" customHeight="1">
      <c r="A6" s="7">
        <v>4</v>
      </c>
      <c r="B6" s="7" t="s">
        <v>9</v>
      </c>
      <c r="C6" s="7">
        <v>87.5</v>
      </c>
      <c r="D6" s="4">
        <f>C6*40%</f>
        <v>35</v>
      </c>
      <c r="E6" s="4">
        <v>81.6</v>
      </c>
      <c r="F6" s="4">
        <f>E6*60%</f>
        <v>48.959999999999994</v>
      </c>
      <c r="G6" s="4">
        <f>D6+F6</f>
        <v>83.96</v>
      </c>
      <c r="H6" s="1">
        <v>4</v>
      </c>
      <c r="I6" s="6"/>
      <c r="J6" s="6"/>
      <c r="K6" s="6"/>
      <c r="L6" s="6"/>
      <c r="M6" s="6"/>
      <c r="N6" s="6"/>
    </row>
    <row r="7" spans="1:14" ht="34.5" customHeight="1">
      <c r="A7" s="7">
        <v>5</v>
      </c>
      <c r="B7" s="7" t="s">
        <v>10</v>
      </c>
      <c r="C7" s="7">
        <v>83</v>
      </c>
      <c r="D7" s="4">
        <f>C7*40%</f>
        <v>33.2</v>
      </c>
      <c r="E7" s="3">
        <v>81.8</v>
      </c>
      <c r="F7" s="3">
        <f>E7*60%</f>
        <v>49.08</v>
      </c>
      <c r="G7" s="3">
        <f>D7+F7</f>
        <v>82.28</v>
      </c>
      <c r="H7" s="1">
        <v>5</v>
      </c>
      <c r="I7" s="6"/>
      <c r="J7" s="6"/>
      <c r="K7" s="6"/>
      <c r="L7" s="6"/>
      <c r="M7" s="6"/>
      <c r="N7" s="6"/>
    </row>
  </sheetData>
  <sheetProtection/>
  <mergeCells count="3">
    <mergeCell ref="A1:H1"/>
    <mergeCell ref="C2:D2"/>
    <mergeCell ref="E2:F2"/>
  </mergeCells>
  <printOptions/>
  <pageMargins left="1.1416666666666666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H6" sqref="H6"/>
    </sheetView>
  </sheetViews>
  <sheetFormatPr defaultColWidth="9.00390625" defaultRowHeight="14.25"/>
  <cols>
    <col min="2" max="2" width="14.125" style="0" customWidth="1"/>
    <col min="3" max="3" width="17.00390625" style="0" customWidth="1"/>
    <col min="4" max="4" width="15.125" style="0" customWidth="1"/>
    <col min="5" max="5" width="15.375" style="0" customWidth="1"/>
    <col min="6" max="6" width="13.875" style="0" customWidth="1"/>
    <col min="7" max="7" width="12.875" style="0" customWidth="1"/>
    <col min="8" max="8" width="12.25390625" style="0" customWidth="1"/>
  </cols>
  <sheetData>
    <row r="1" spans="1:14" ht="51.75" customHeight="1">
      <c r="A1" s="8" t="s">
        <v>15</v>
      </c>
      <c r="B1" s="8"/>
      <c r="C1" s="8"/>
      <c r="D1" s="8"/>
      <c r="E1" s="8"/>
      <c r="F1" s="8"/>
      <c r="G1" s="8"/>
      <c r="H1" s="8"/>
      <c r="I1" s="5"/>
      <c r="J1" s="5"/>
      <c r="K1" s="5"/>
      <c r="L1" s="5"/>
      <c r="M1" s="5"/>
      <c r="N1" s="6"/>
    </row>
    <row r="2" spans="1:14" ht="30" customHeight="1">
      <c r="A2" s="1" t="s">
        <v>0</v>
      </c>
      <c r="B2" s="1" t="s">
        <v>1</v>
      </c>
      <c r="C2" s="9" t="s">
        <v>2</v>
      </c>
      <c r="D2" s="10"/>
      <c r="E2" s="11" t="s">
        <v>3</v>
      </c>
      <c r="F2" s="12"/>
      <c r="G2" s="2" t="s">
        <v>4</v>
      </c>
      <c r="H2" s="2" t="s">
        <v>5</v>
      </c>
      <c r="I2" s="5"/>
      <c r="J2" s="5"/>
      <c r="K2" s="5"/>
      <c r="L2" s="5"/>
      <c r="M2" s="5"/>
      <c r="N2" s="6"/>
    </row>
    <row r="3" spans="1:14" ht="30" customHeight="1">
      <c r="A3" s="3">
        <v>1</v>
      </c>
      <c r="B3" s="3" t="s">
        <v>11</v>
      </c>
      <c r="C3" s="3">
        <v>95</v>
      </c>
      <c r="D3" s="4">
        <f>C3*40%</f>
        <v>38</v>
      </c>
      <c r="E3" s="4">
        <v>85.4</v>
      </c>
      <c r="F3" s="4">
        <f>E3*60%</f>
        <v>51.24</v>
      </c>
      <c r="G3" s="4">
        <f>D3+F3</f>
        <v>89.24000000000001</v>
      </c>
      <c r="H3" s="1">
        <v>1</v>
      </c>
      <c r="I3" s="6"/>
      <c r="J3" s="6"/>
      <c r="K3" s="6"/>
      <c r="L3" s="6"/>
      <c r="M3" s="6"/>
      <c r="N3" s="6"/>
    </row>
    <row r="4" spans="1:14" ht="30" customHeight="1">
      <c r="A4" s="3">
        <v>2</v>
      </c>
      <c r="B4" s="3" t="s">
        <v>12</v>
      </c>
      <c r="C4" s="3">
        <v>93</v>
      </c>
      <c r="D4" s="4">
        <f>C4*40%</f>
        <v>37.2</v>
      </c>
      <c r="E4" s="4">
        <v>84.8</v>
      </c>
      <c r="F4" s="4">
        <f>E4*60%</f>
        <v>50.879999999999995</v>
      </c>
      <c r="G4" s="4">
        <f>D4+F4</f>
        <v>88.08</v>
      </c>
      <c r="H4" s="1">
        <v>2</v>
      </c>
      <c r="I4" s="6"/>
      <c r="J4" s="6"/>
      <c r="K4" s="6"/>
      <c r="L4" s="6"/>
      <c r="M4" s="6"/>
      <c r="N4" s="6"/>
    </row>
    <row r="5" spans="1:14" ht="30" customHeight="1">
      <c r="A5" s="3">
        <v>3</v>
      </c>
      <c r="B5" s="3" t="s">
        <v>13</v>
      </c>
      <c r="C5" s="3">
        <v>90</v>
      </c>
      <c r="D5" s="4">
        <f>C5*40%</f>
        <v>36</v>
      </c>
      <c r="E5" s="4">
        <v>76.6</v>
      </c>
      <c r="F5" s="4">
        <f>E5*60%</f>
        <v>45.959999999999994</v>
      </c>
      <c r="G5" s="4">
        <f>D5+F5</f>
        <v>81.96</v>
      </c>
      <c r="H5" s="1">
        <v>3</v>
      </c>
      <c r="I5" s="6"/>
      <c r="J5" s="6"/>
      <c r="K5" s="6"/>
      <c r="L5" s="6"/>
      <c r="M5" s="6"/>
      <c r="N5" s="6"/>
    </row>
    <row r="6" spans="1:14" ht="30" customHeight="1">
      <c r="A6" s="3">
        <v>4</v>
      </c>
      <c r="B6" s="3" t="s">
        <v>14</v>
      </c>
      <c r="C6" s="3">
        <v>87</v>
      </c>
      <c r="D6" s="4">
        <f>C6*40%</f>
        <v>34.800000000000004</v>
      </c>
      <c r="E6" s="4">
        <v>77.6</v>
      </c>
      <c r="F6" s="4">
        <f>E6*60%</f>
        <v>46.559999999999995</v>
      </c>
      <c r="G6" s="4">
        <f>D6+F6</f>
        <v>81.36</v>
      </c>
      <c r="H6" s="1">
        <v>4</v>
      </c>
      <c r="I6" s="6"/>
      <c r="J6" s="6"/>
      <c r="K6" s="6"/>
      <c r="L6" s="6"/>
      <c r="M6" s="6"/>
      <c r="N6" s="6"/>
    </row>
  </sheetData>
  <sheetProtection/>
  <mergeCells count="3">
    <mergeCell ref="A1:H1"/>
    <mergeCell ref="C2:D2"/>
    <mergeCell ref="E2:F2"/>
  </mergeCells>
  <printOptions/>
  <pageMargins left="1.1416666666666666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2014-10-20T08:34:28Z</cp:lastPrinted>
  <dcterms:created xsi:type="dcterms:W3CDTF">2012-06-16T10:12:10Z</dcterms:created>
  <dcterms:modified xsi:type="dcterms:W3CDTF">2014-10-20T09:43:00Z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