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225" activeTab="2"/>
  </bookViews>
  <sheets>
    <sheet name="森林公安局" sheetId="1" r:id="rId1"/>
    <sheet name="州编办下属事业单位" sheetId="2" r:id="rId2"/>
    <sheet name="州法院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<sst xmlns="http://schemas.openxmlformats.org/spreadsheetml/2006/main" count="95" uniqueCount="49">
  <si>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姓名</t>
  </si>
  <si>
    <t>报考单位</t>
  </si>
  <si>
    <t>笔试成绩</t>
  </si>
  <si>
    <t>面试成绩</t>
  </si>
  <si>
    <t>总成绩</t>
  </si>
  <si>
    <t>本职位
排名</t>
  </si>
  <si>
    <t>成绩</t>
  </si>
  <si>
    <t>周瑾</t>
  </si>
  <si>
    <t>州森林公安局</t>
  </si>
  <si>
    <t>报考单位</t>
  </si>
  <si>
    <t>01-州森林公安刑事侦查民警</t>
  </si>
  <si>
    <t>笔试准考证号</t>
  </si>
  <si>
    <t>报考岗位及代码</t>
  </si>
  <si>
    <t>按50%折算</t>
  </si>
  <si>
    <t>笔试准考证号</t>
  </si>
  <si>
    <t>报考岗位及代码</t>
  </si>
  <si>
    <t>按50%折算</t>
  </si>
  <si>
    <t>费赟坪</t>
  </si>
  <si>
    <t>李才立</t>
  </si>
  <si>
    <t>龙昌云</t>
  </si>
  <si>
    <t>州政务公益域名和信息管理办公室</t>
  </si>
  <si>
    <t>01-工作人员</t>
  </si>
  <si>
    <t>杨鑫</t>
  </si>
  <si>
    <t>02-计算机及网络维护人员</t>
  </si>
  <si>
    <t>黔东南州森林公安局2014年公开遴选工作人员考试成绩公示</t>
  </si>
  <si>
    <t>黔东南州编办下属事业单位2014年公开遴选工作人员考试成绩公示</t>
  </si>
  <si>
    <t>杨露</t>
  </si>
  <si>
    <t>陈友会</t>
  </si>
  <si>
    <t>曾熠</t>
  </si>
  <si>
    <t>吴竹春</t>
  </si>
  <si>
    <t>欧阳广福</t>
  </si>
  <si>
    <t>罗惠</t>
  </si>
  <si>
    <t>向敏</t>
  </si>
  <si>
    <t>杨雪</t>
  </si>
  <si>
    <t>陈礼华</t>
  </si>
  <si>
    <t>欧毅</t>
  </si>
  <si>
    <t>赵白茹</t>
  </si>
  <si>
    <t>杨琼</t>
  </si>
  <si>
    <t>姓名</t>
  </si>
  <si>
    <t>本职位
排名</t>
  </si>
  <si>
    <t>黔东南州中级人民法院</t>
  </si>
  <si>
    <t>王建平</t>
  </si>
  <si>
    <t>黔东南州中级人民法院</t>
  </si>
  <si>
    <t>罗鋆</t>
  </si>
  <si>
    <t>唐涛</t>
  </si>
  <si>
    <t>报考职位及代码</t>
  </si>
  <si>
    <t>01审判人员</t>
  </si>
  <si>
    <t>02工作人员</t>
  </si>
  <si>
    <t>黔东南州中级人民法院2014年公开遴选工作人员考试成绩公示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</si>
</sst>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0_);\(0.0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m&quot;月&quot;d&quot;日&quot;;@"/>
    <numFmt numFmtId="202" formatCode="mmm/yyyy"/>
    <numFmt numFmtId="203" formatCode="0_);[Red]\(0\)"/>
    <numFmt numFmtId="204" formatCode="yyyy/m/d\ h:mm;@"/>
    <numFmt numFmtId="205" formatCode="h:mm;@"/>
    <numFmt numFmtId="206" formatCode="[$-409]yyyy/m/d\ h:mm\ AM/PM;@"/>
    <numFmt numFmtId="207" formatCode="0.00000_);[Red]\(0.00000\)"/>
    <numFmt numFmtId="208" formatCode="0.00000_ "/>
    <numFmt numFmtId="209" formatCode="0_ "/>
    <numFmt numFmtId="210" formatCode="[$-F800]dddd\,\ mmmm\ dd\,\ yyyy"/>
    <numFmt numFmtId="211" formatCode="yyyy/m/d;@"/>
    <numFmt numFmtId="212" formatCode="0.0_ "/>
    <numFmt numFmtId="213" formatCode="0.0%"/>
    <numFmt numFmtId="214" formatCode="00000000"/>
    <numFmt numFmtId="215" formatCode="0.0_);[Red]\(0.0\)"/>
    <numFmt numFmtId="216" formatCode="yyyy&quot;年&quot;m&quot;月&quot;d&quot;日&quot;;@"/>
    <numFmt numFmtId="217" formatCode="_ * #,##0_ ;_ * \-#,##0_ ;_ * &quot;-&quot;??_ ;_ @_ "/>
    <numFmt numFmtId="218" formatCode="yyyy&quot;年&quot;m&quot;月&quot;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黑体"/>
      <family val="0"/>
    </font>
    <font>
      <sz val="11"/>
      <color indexed="8"/>
      <name val="方正小标宋简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20" sqref="E20"/>
    </sheetView>
  </sheetViews>
  <sheetFormatPr defaultColWidth="9.00390625" defaultRowHeight="13.5"/>
  <cols>
    <col min="1" max="1" width="10.00390625" style="0" customWidth="1"/>
    <col min="2" max="2" width="13.875" style="0" customWidth="1"/>
    <col min="3" max="3" width="15.125" style="0" customWidth="1"/>
    <col min="4" max="4" width="27.625" style="0" customWidth="1"/>
    <col min="5" max="5" width="8.875" style="0" customWidth="1"/>
    <col min="6" max="6" width="10.75390625" style="0" customWidth="1"/>
    <col min="7" max="7" width="8.875" style="0" customWidth="1"/>
    <col min="8" max="8" width="11.125" style="0" customWidth="1"/>
    <col min="9" max="9" width="9.625" style="0" customWidth="1"/>
    <col min="10" max="10" width="8.375" style="0" customWidth="1"/>
  </cols>
  <sheetData>
    <row r="1" spans="1:10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8.2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5.5" customHeight="1">
      <c r="A3" s="9" t="s">
        <v>0</v>
      </c>
      <c r="B3" s="9" t="s">
        <v>11</v>
      </c>
      <c r="C3" s="9" t="s">
        <v>9</v>
      </c>
      <c r="D3" s="10" t="s">
        <v>12</v>
      </c>
      <c r="E3" s="9" t="s">
        <v>2</v>
      </c>
      <c r="F3" s="9"/>
      <c r="G3" s="9" t="s">
        <v>3</v>
      </c>
      <c r="H3" s="9"/>
      <c r="I3" s="9" t="s">
        <v>4</v>
      </c>
      <c r="J3" s="10" t="s">
        <v>5</v>
      </c>
    </row>
    <row r="4" spans="1:10" ht="28.5" customHeight="1">
      <c r="A4" s="9"/>
      <c r="B4" s="9"/>
      <c r="C4" s="9"/>
      <c r="D4" s="9"/>
      <c r="E4" s="2" t="s">
        <v>6</v>
      </c>
      <c r="F4" s="3" t="s">
        <v>13</v>
      </c>
      <c r="G4" s="2" t="s">
        <v>6</v>
      </c>
      <c r="H4" s="3" t="s">
        <v>13</v>
      </c>
      <c r="I4" s="9"/>
      <c r="J4" s="10"/>
    </row>
    <row r="5" spans="1:10" ht="61.5" customHeight="1">
      <c r="A5" s="2" t="s">
        <v>7</v>
      </c>
      <c r="B5" s="2">
        <v>14008060102</v>
      </c>
      <c r="C5" s="2" t="s">
        <v>8</v>
      </c>
      <c r="D5" s="1" t="s">
        <v>10</v>
      </c>
      <c r="E5" s="2">
        <v>54</v>
      </c>
      <c r="F5" s="2">
        <v>27</v>
      </c>
      <c r="G5" s="2">
        <v>83.4</v>
      </c>
      <c r="H5" s="2">
        <v>41.7</v>
      </c>
      <c r="I5" s="2">
        <v>68.7</v>
      </c>
      <c r="J5" s="2">
        <v>1</v>
      </c>
    </row>
    <row r="6" ht="21.75" customHeight="1"/>
    <row r="7" ht="21.75" customHeight="1"/>
    <row r="8" ht="21.75" customHeight="1"/>
  </sheetData>
  <sheetProtection/>
  <mergeCells count="10">
    <mergeCell ref="A1:J1"/>
    <mergeCell ref="G3:H3"/>
    <mergeCell ref="I3:I4"/>
    <mergeCell ref="J3:J4"/>
    <mergeCell ref="A2:J2"/>
    <mergeCell ref="A3:A4"/>
    <mergeCell ref="B3:B4"/>
    <mergeCell ref="C3:C4"/>
    <mergeCell ref="D3:D4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3" sqref="E3:I4"/>
    </sheetView>
  </sheetViews>
  <sheetFormatPr defaultColWidth="9.00390625" defaultRowHeight="13.5"/>
  <cols>
    <col min="1" max="1" width="10.00390625" style="0" customWidth="1"/>
    <col min="2" max="2" width="13.875" style="0" customWidth="1"/>
    <col min="3" max="3" width="22.75390625" style="0" customWidth="1"/>
    <col min="4" max="4" width="19.50390625" style="0" customWidth="1"/>
    <col min="5" max="5" width="8.875" style="0" customWidth="1"/>
    <col min="6" max="6" width="10.75390625" style="0" customWidth="1"/>
    <col min="7" max="7" width="8.875" style="0" customWidth="1"/>
    <col min="8" max="8" width="11.125" style="0" customWidth="1"/>
    <col min="9" max="9" width="10.375" style="0" customWidth="1"/>
    <col min="10" max="10" width="8.375" style="0" customWidth="1"/>
  </cols>
  <sheetData>
    <row r="1" spans="1:10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8.2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5.5" customHeight="1">
      <c r="A3" s="9" t="s">
        <v>0</v>
      </c>
      <c r="B3" s="9" t="s">
        <v>14</v>
      </c>
      <c r="C3" s="9" t="s">
        <v>1</v>
      </c>
      <c r="D3" s="10" t="s">
        <v>15</v>
      </c>
      <c r="E3" s="9" t="s">
        <v>2</v>
      </c>
      <c r="F3" s="9"/>
      <c r="G3" s="9" t="s">
        <v>3</v>
      </c>
      <c r="H3" s="9"/>
      <c r="I3" s="9" t="s">
        <v>4</v>
      </c>
      <c r="J3" s="10" t="s">
        <v>5</v>
      </c>
    </row>
    <row r="4" spans="1:10" ht="28.5" customHeight="1">
      <c r="A4" s="9"/>
      <c r="B4" s="9"/>
      <c r="C4" s="9"/>
      <c r="D4" s="9"/>
      <c r="E4" s="2" t="s">
        <v>6</v>
      </c>
      <c r="F4" s="3" t="s">
        <v>16</v>
      </c>
      <c r="G4" s="2" t="s">
        <v>6</v>
      </c>
      <c r="H4" s="3" t="s">
        <v>16</v>
      </c>
      <c r="I4" s="9"/>
      <c r="J4" s="10"/>
    </row>
    <row r="5" spans="1:10" ht="30.75" customHeight="1">
      <c r="A5" s="7" t="s">
        <v>17</v>
      </c>
      <c r="B5" s="8">
        <v>14105070114</v>
      </c>
      <c r="C5" s="13" t="s">
        <v>20</v>
      </c>
      <c r="D5" s="13" t="s">
        <v>21</v>
      </c>
      <c r="E5" s="2">
        <v>64</v>
      </c>
      <c r="F5" s="2">
        <v>32</v>
      </c>
      <c r="G5" s="2">
        <v>88.4</v>
      </c>
      <c r="H5" s="2">
        <v>44.2</v>
      </c>
      <c r="I5" s="2">
        <v>76.2</v>
      </c>
      <c r="J5" s="2">
        <v>1</v>
      </c>
    </row>
    <row r="6" spans="1:10" ht="30.75" customHeight="1">
      <c r="A6" s="7" t="s">
        <v>19</v>
      </c>
      <c r="B6" s="8">
        <v>14105070113</v>
      </c>
      <c r="C6" s="14"/>
      <c r="D6" s="14"/>
      <c r="E6" s="2">
        <v>57</v>
      </c>
      <c r="F6" s="2">
        <v>28.5</v>
      </c>
      <c r="G6" s="2">
        <v>87</v>
      </c>
      <c r="H6" s="2">
        <v>43.5</v>
      </c>
      <c r="I6" s="2">
        <v>72</v>
      </c>
      <c r="J6" s="2">
        <v>2</v>
      </c>
    </row>
    <row r="7" spans="1:10" ht="30.75" customHeight="1">
      <c r="A7" s="7" t="s">
        <v>18</v>
      </c>
      <c r="B7" s="8">
        <v>14105070115</v>
      </c>
      <c r="C7" s="15"/>
      <c r="D7" s="15"/>
      <c r="E7" s="2">
        <v>59</v>
      </c>
      <c r="F7" s="2">
        <v>29.5</v>
      </c>
      <c r="G7" s="2">
        <v>83.2</v>
      </c>
      <c r="H7" s="2">
        <v>41.6</v>
      </c>
      <c r="I7" s="2">
        <v>71.1</v>
      </c>
      <c r="J7" s="2">
        <v>3</v>
      </c>
    </row>
    <row r="8" spans="1:10" ht="21.75" customHeight="1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46.5" customHeight="1">
      <c r="A9" s="5" t="s">
        <v>22</v>
      </c>
      <c r="B9" s="4">
        <v>14105070204</v>
      </c>
      <c r="C9" s="6" t="s">
        <v>20</v>
      </c>
      <c r="D9" s="6" t="s">
        <v>23</v>
      </c>
      <c r="E9" s="2">
        <v>49</v>
      </c>
      <c r="F9" s="2">
        <v>24.5</v>
      </c>
      <c r="G9" s="2">
        <v>81</v>
      </c>
      <c r="H9" s="2">
        <v>40.5</v>
      </c>
      <c r="I9" s="2">
        <v>65</v>
      </c>
      <c r="J9" s="2">
        <v>1</v>
      </c>
    </row>
    <row r="10" ht="21.75" customHeight="1"/>
    <row r="11" ht="21.75" customHeight="1"/>
  </sheetData>
  <sheetProtection/>
  <mergeCells count="13">
    <mergeCell ref="C3:C4"/>
    <mergeCell ref="D3:D4"/>
    <mergeCell ref="E3:F3"/>
    <mergeCell ref="C5:C7"/>
    <mergeCell ref="D5:D7"/>
    <mergeCell ref="A8:J8"/>
    <mergeCell ref="A1:J1"/>
    <mergeCell ref="G3:H3"/>
    <mergeCell ref="I3:I4"/>
    <mergeCell ref="J3:J4"/>
    <mergeCell ref="A2:J2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10.00390625" style="0" customWidth="1"/>
    <col min="2" max="2" width="14.875" style="0" customWidth="1"/>
    <col min="3" max="3" width="23.125" style="0" customWidth="1"/>
    <col min="4" max="4" width="11.50390625" style="0" customWidth="1"/>
    <col min="5" max="8" width="11.875" style="0" customWidth="1"/>
    <col min="9" max="9" width="10.75390625" style="0" customWidth="1"/>
    <col min="10" max="10" width="11.625" style="0" customWidth="1"/>
  </cols>
  <sheetData>
    <row r="1" spans="1:10" ht="27.7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 customHeight="1">
      <c r="A2" s="9" t="s">
        <v>38</v>
      </c>
      <c r="B2" s="9" t="s">
        <v>11</v>
      </c>
      <c r="C2" s="9" t="s">
        <v>1</v>
      </c>
      <c r="D2" s="10" t="s">
        <v>45</v>
      </c>
      <c r="E2" s="9" t="s">
        <v>2</v>
      </c>
      <c r="F2" s="9"/>
      <c r="G2" s="9" t="s">
        <v>3</v>
      </c>
      <c r="H2" s="9"/>
      <c r="I2" s="9" t="s">
        <v>4</v>
      </c>
      <c r="J2" s="10" t="s">
        <v>39</v>
      </c>
    </row>
    <row r="3" spans="1:10" ht="28.5" customHeight="1">
      <c r="A3" s="9"/>
      <c r="B3" s="9"/>
      <c r="C3" s="9"/>
      <c r="D3" s="9"/>
      <c r="E3" s="2" t="s">
        <v>6</v>
      </c>
      <c r="F3" s="3" t="s">
        <v>16</v>
      </c>
      <c r="G3" s="2" t="s">
        <v>6</v>
      </c>
      <c r="H3" s="3" t="s">
        <v>16</v>
      </c>
      <c r="I3" s="9"/>
      <c r="J3" s="10"/>
    </row>
    <row r="4" spans="1:10" ht="26.25" customHeight="1">
      <c r="A4" s="22" t="s">
        <v>33</v>
      </c>
      <c r="B4" s="4">
        <v>14006040114</v>
      </c>
      <c r="C4" s="19" t="s">
        <v>40</v>
      </c>
      <c r="D4" s="20" t="s">
        <v>46</v>
      </c>
      <c r="E4" s="2">
        <v>63.5</v>
      </c>
      <c r="F4" s="2">
        <f>E4*0.5</f>
        <v>31.75</v>
      </c>
      <c r="G4" s="2">
        <v>84.6</v>
      </c>
      <c r="H4" s="2">
        <f>G4*0.5</f>
        <v>42.3</v>
      </c>
      <c r="I4" s="2">
        <f>F4+H4</f>
        <v>74.05</v>
      </c>
      <c r="J4" s="2">
        <v>1</v>
      </c>
    </row>
    <row r="5" spans="1:10" ht="26.25" customHeight="1">
      <c r="A5" s="22" t="s">
        <v>28</v>
      </c>
      <c r="B5" s="4">
        <v>14006040105</v>
      </c>
      <c r="C5" s="19" t="s">
        <v>40</v>
      </c>
      <c r="D5" s="20" t="s">
        <v>46</v>
      </c>
      <c r="E5" s="2">
        <v>54.5</v>
      </c>
      <c r="F5" s="2">
        <f aca="true" t="shared" si="0" ref="F5:F14">E5*0.5</f>
        <v>27.25</v>
      </c>
      <c r="G5" s="2">
        <v>88</v>
      </c>
      <c r="H5" s="2">
        <f aca="true" t="shared" si="1" ref="H5:H14">G5*0.5</f>
        <v>44</v>
      </c>
      <c r="I5" s="2">
        <f aca="true" t="shared" si="2" ref="I5:I14">F5+H5</f>
        <v>71.25</v>
      </c>
      <c r="J5" s="2">
        <v>2</v>
      </c>
    </row>
    <row r="6" spans="1:10" ht="26.25" customHeight="1">
      <c r="A6" s="22" t="s">
        <v>29</v>
      </c>
      <c r="B6" s="4">
        <v>14006040106</v>
      </c>
      <c r="C6" s="19" t="s">
        <v>40</v>
      </c>
      <c r="D6" s="20" t="s">
        <v>46</v>
      </c>
      <c r="E6" s="2">
        <v>55.5</v>
      </c>
      <c r="F6" s="2">
        <f t="shared" si="0"/>
        <v>27.75</v>
      </c>
      <c r="G6" s="2">
        <v>85.2</v>
      </c>
      <c r="H6" s="2">
        <f t="shared" si="1"/>
        <v>42.6</v>
      </c>
      <c r="I6" s="2">
        <f t="shared" si="2"/>
        <v>70.35</v>
      </c>
      <c r="J6" s="2">
        <v>3</v>
      </c>
    </row>
    <row r="7" spans="1:10" ht="26.25" customHeight="1">
      <c r="A7" s="22" t="s">
        <v>35</v>
      </c>
      <c r="B7" s="4">
        <v>14006040119</v>
      </c>
      <c r="C7" s="19" t="s">
        <v>40</v>
      </c>
      <c r="D7" s="20" t="s">
        <v>46</v>
      </c>
      <c r="E7" s="2">
        <v>54</v>
      </c>
      <c r="F7" s="2">
        <f>E7*0.5</f>
        <v>27</v>
      </c>
      <c r="G7" s="2">
        <v>85</v>
      </c>
      <c r="H7" s="2">
        <f>G7*0.5</f>
        <v>42.5</v>
      </c>
      <c r="I7" s="2">
        <f>F7+H7</f>
        <v>69.5</v>
      </c>
      <c r="J7" s="2">
        <v>4</v>
      </c>
    </row>
    <row r="8" spans="1:10" ht="26.25" customHeight="1">
      <c r="A8" s="22" t="s">
        <v>31</v>
      </c>
      <c r="B8" s="4">
        <v>14006040109</v>
      </c>
      <c r="C8" s="19" t="s">
        <v>40</v>
      </c>
      <c r="D8" s="20" t="s">
        <v>46</v>
      </c>
      <c r="E8" s="2">
        <v>48</v>
      </c>
      <c r="F8" s="2">
        <f t="shared" si="0"/>
        <v>24</v>
      </c>
      <c r="G8" s="2">
        <v>87</v>
      </c>
      <c r="H8" s="2">
        <f t="shared" si="1"/>
        <v>43.5</v>
      </c>
      <c r="I8" s="2">
        <f t="shared" si="2"/>
        <v>67.5</v>
      </c>
      <c r="J8" s="2">
        <v>5</v>
      </c>
    </row>
    <row r="9" spans="1:10" ht="26.25" customHeight="1">
      <c r="A9" s="22" t="s">
        <v>32</v>
      </c>
      <c r="B9" s="4">
        <v>14006040110</v>
      </c>
      <c r="C9" s="19" t="s">
        <v>40</v>
      </c>
      <c r="D9" s="20" t="s">
        <v>46</v>
      </c>
      <c r="E9" s="2">
        <v>48</v>
      </c>
      <c r="F9" s="2">
        <f t="shared" si="0"/>
        <v>24</v>
      </c>
      <c r="G9" s="2">
        <v>85</v>
      </c>
      <c r="H9" s="2">
        <f t="shared" si="1"/>
        <v>42.5</v>
      </c>
      <c r="I9" s="2">
        <f t="shared" si="2"/>
        <v>66.5</v>
      </c>
      <c r="J9" s="2">
        <v>6</v>
      </c>
    </row>
    <row r="10" spans="1:10" ht="26.25" customHeight="1">
      <c r="A10" s="22" t="s">
        <v>26</v>
      </c>
      <c r="B10" s="4">
        <v>14006040103</v>
      </c>
      <c r="C10" s="19" t="s">
        <v>40</v>
      </c>
      <c r="D10" s="20" t="s">
        <v>46</v>
      </c>
      <c r="E10" s="2">
        <v>44.5</v>
      </c>
      <c r="F10" s="2">
        <f>E10*0.5</f>
        <v>22.25</v>
      </c>
      <c r="G10" s="2">
        <v>88</v>
      </c>
      <c r="H10" s="2">
        <f>G10*0.5</f>
        <v>44</v>
      </c>
      <c r="I10" s="2">
        <f>F10+H10</f>
        <v>66.25</v>
      </c>
      <c r="J10" s="2">
        <v>7</v>
      </c>
    </row>
    <row r="11" spans="1:10" ht="26.25" customHeight="1">
      <c r="A11" s="22" t="s">
        <v>27</v>
      </c>
      <c r="B11" s="4">
        <v>14006040104</v>
      </c>
      <c r="C11" s="19" t="s">
        <v>40</v>
      </c>
      <c r="D11" s="20" t="s">
        <v>46</v>
      </c>
      <c r="E11" s="2">
        <v>48.5</v>
      </c>
      <c r="F11" s="2">
        <f>E11*0.5</f>
        <v>24.25</v>
      </c>
      <c r="G11" s="2">
        <v>82.6</v>
      </c>
      <c r="H11" s="2">
        <f>G11*0.5</f>
        <v>41.3</v>
      </c>
      <c r="I11" s="2">
        <f>F11+H11</f>
        <v>65.55</v>
      </c>
      <c r="J11" s="2">
        <v>8</v>
      </c>
    </row>
    <row r="12" spans="1:10" ht="26.25" customHeight="1">
      <c r="A12" s="22" t="s">
        <v>36</v>
      </c>
      <c r="B12" s="4">
        <v>14006040120</v>
      </c>
      <c r="C12" s="19" t="s">
        <v>40</v>
      </c>
      <c r="D12" s="20" t="s">
        <v>46</v>
      </c>
      <c r="E12" s="2">
        <v>47.5</v>
      </c>
      <c r="F12" s="2">
        <f t="shared" si="0"/>
        <v>23.75</v>
      </c>
      <c r="G12" s="2">
        <v>83.2</v>
      </c>
      <c r="H12" s="2">
        <f t="shared" si="1"/>
        <v>41.6</v>
      </c>
      <c r="I12" s="2">
        <f t="shared" si="2"/>
        <v>65.35</v>
      </c>
      <c r="J12" s="2">
        <v>9</v>
      </c>
    </row>
    <row r="13" spans="1:10" ht="26.25" customHeight="1">
      <c r="A13" s="22" t="s">
        <v>30</v>
      </c>
      <c r="B13" s="4">
        <v>14006040107</v>
      </c>
      <c r="C13" s="19" t="s">
        <v>40</v>
      </c>
      <c r="D13" s="20" t="s">
        <v>46</v>
      </c>
      <c r="E13" s="2">
        <v>44.5</v>
      </c>
      <c r="F13" s="2">
        <f>E13*0.5</f>
        <v>22.25</v>
      </c>
      <c r="G13" s="2">
        <v>84.6</v>
      </c>
      <c r="H13" s="2">
        <f>G13*0.5</f>
        <v>42.3</v>
      </c>
      <c r="I13" s="2">
        <f>F13+H13</f>
        <v>64.55</v>
      </c>
      <c r="J13" s="2">
        <v>10</v>
      </c>
    </row>
    <row r="14" spans="1:10" ht="26.25" customHeight="1">
      <c r="A14" s="22" t="s">
        <v>37</v>
      </c>
      <c r="B14" s="4">
        <v>14006040121</v>
      </c>
      <c r="C14" s="19" t="s">
        <v>40</v>
      </c>
      <c r="D14" s="20" t="s">
        <v>46</v>
      </c>
      <c r="E14" s="2">
        <v>45.5</v>
      </c>
      <c r="F14" s="2">
        <f t="shared" si="0"/>
        <v>22.75</v>
      </c>
      <c r="G14" s="2">
        <v>83.4</v>
      </c>
      <c r="H14" s="2">
        <f t="shared" si="1"/>
        <v>41.7</v>
      </c>
      <c r="I14" s="2">
        <f t="shared" si="2"/>
        <v>64.45</v>
      </c>
      <c r="J14" s="2">
        <v>11</v>
      </c>
    </row>
    <row r="15" spans="1:10" ht="26.25" customHeight="1">
      <c r="A15" s="22" t="s">
        <v>34</v>
      </c>
      <c r="B15" s="4">
        <v>14006040117</v>
      </c>
      <c r="C15" s="19" t="s">
        <v>40</v>
      </c>
      <c r="D15" s="20" t="s">
        <v>46</v>
      </c>
      <c r="E15" s="2">
        <v>38.5</v>
      </c>
      <c r="F15" s="2">
        <f>E15*0.5</f>
        <v>19.25</v>
      </c>
      <c r="G15" s="2">
        <v>81.2</v>
      </c>
      <c r="H15" s="2">
        <f>G15*0.5</f>
        <v>40.6</v>
      </c>
      <c r="I15" s="2">
        <f>F15+H15</f>
        <v>59.85</v>
      </c>
      <c r="J15" s="2">
        <v>12</v>
      </c>
    </row>
    <row r="16" ht="12" customHeight="1">
      <c r="A16" s="21"/>
    </row>
    <row r="17" spans="1:10" ht="26.25" customHeight="1">
      <c r="A17" s="22" t="s">
        <v>44</v>
      </c>
      <c r="B17" s="4">
        <v>14006040213</v>
      </c>
      <c r="C17" s="22" t="s">
        <v>42</v>
      </c>
      <c r="D17" s="23" t="s">
        <v>47</v>
      </c>
      <c r="E17" s="2">
        <v>78</v>
      </c>
      <c r="F17" s="1">
        <f>E17*0.5</f>
        <v>39</v>
      </c>
      <c r="G17" s="2">
        <v>90.4</v>
      </c>
      <c r="H17" s="1">
        <f>G17*0.5</f>
        <v>45.2</v>
      </c>
      <c r="I17" s="2">
        <f>F17+H17</f>
        <v>84.2</v>
      </c>
      <c r="J17" s="2">
        <v>1</v>
      </c>
    </row>
    <row r="18" spans="1:10" ht="26.25" customHeight="1">
      <c r="A18" s="22" t="s">
        <v>41</v>
      </c>
      <c r="B18" s="4">
        <v>14006040207</v>
      </c>
      <c r="C18" s="22" t="s">
        <v>42</v>
      </c>
      <c r="D18" s="23" t="s">
        <v>47</v>
      </c>
      <c r="E18" s="2">
        <v>78</v>
      </c>
      <c r="F18" s="1">
        <f>E18*0.5</f>
        <v>39</v>
      </c>
      <c r="G18" s="1">
        <v>85.8</v>
      </c>
      <c r="H18" s="1">
        <f>G18*0.5</f>
        <v>42.9</v>
      </c>
      <c r="I18" s="2">
        <f>F18+H18</f>
        <v>81.9</v>
      </c>
      <c r="J18" s="2">
        <v>2</v>
      </c>
    </row>
    <row r="19" spans="1:10" ht="26.25" customHeight="1">
      <c r="A19" s="22" t="s">
        <v>43</v>
      </c>
      <c r="B19" s="4">
        <v>14006040211</v>
      </c>
      <c r="C19" s="22" t="s">
        <v>42</v>
      </c>
      <c r="D19" s="23" t="s">
        <v>47</v>
      </c>
      <c r="E19" s="2">
        <v>74</v>
      </c>
      <c r="F19" s="1">
        <f>E19*0.5</f>
        <v>37</v>
      </c>
      <c r="G19" s="2">
        <v>83.6</v>
      </c>
      <c r="H19" s="1">
        <f>G19*0.5</f>
        <v>41.8</v>
      </c>
      <c r="I19" s="2">
        <f>F19+H19</f>
        <v>78.8</v>
      </c>
      <c r="J19" s="2">
        <v>3</v>
      </c>
    </row>
  </sheetData>
  <sheetProtection/>
  <mergeCells count="9">
    <mergeCell ref="E2:F2"/>
    <mergeCell ref="G2:H2"/>
    <mergeCell ref="I2:I3"/>
    <mergeCell ref="J2:J3"/>
    <mergeCell ref="A1:J1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2014-06-05T06:14:30Z</cp:lastPrinted>
  <dcterms:created xsi:type="dcterms:W3CDTF">2011-11-02T03:57:58Z</dcterms:created>
  <dcterms:modified xsi:type="dcterms:W3CDTF">2014-06-05T06:14:44Z</dcterms:modified>
  <cp:category/>
  <cp:version/>
  <cp:contentType/>
  <cp:contentStatus/>
</cp:coreProperties>
</file>